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929"/>
  <workbookPr/>
  <mc:AlternateContent xmlns:mc="http://schemas.openxmlformats.org/markup-compatibility/2006">
    <mc:Choice Requires="x15">
      <x15ac:absPath xmlns:x15ac="http://schemas.microsoft.com/office/spreadsheetml/2010/11/ac" url="D:\Jetinno\JL36\"/>
    </mc:Choice>
  </mc:AlternateContent>
  <xr:revisionPtr revIDLastSave="0" documentId="13_ncr:1_{E9F063FA-2DF8-49F0-B39F-5588A893FA53}" xr6:coauthVersionLast="47" xr6:coauthVersionMax="47" xr10:uidLastSave="{00000000-0000-0000-0000-000000000000}"/>
  <bookViews>
    <workbookView xWindow="28680" yWindow="-120" windowWidth="38640" windowHeight="21240" tabRatio="500" xr2:uid="{00000000-000D-0000-FFFF-FFFF00000000}"/>
  </bookViews>
  <sheets>
    <sheet name="Spare pare list" sheetId="3" r:id="rId1"/>
  </sheets>
  <externalReferences>
    <externalReference r:id="rId2"/>
  </externalReferences>
  <definedNames>
    <definedName name="_xlnm.Print_Titles" localSheetId="0">'Spare pare list'!$1:$1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69" i="3" l="1"/>
  <c r="C68" i="3"/>
  <c r="C67" i="3"/>
  <c r="C66" i="3"/>
  <c r="C65" i="3"/>
  <c r="C64" i="3"/>
  <c r="C63" i="3"/>
  <c r="C62" i="3"/>
  <c r="C61" i="3"/>
  <c r="C60" i="3"/>
  <c r="C59" i="3"/>
  <c r="C58" i="3"/>
  <c r="C57" i="3"/>
  <c r="C56" i="3"/>
  <c r="C55" i="3"/>
  <c r="C54" i="3"/>
  <c r="C53" i="3"/>
  <c r="C52" i="3"/>
  <c r="C51" i="3"/>
  <c r="C50" i="3"/>
  <c r="C49" i="3"/>
  <c r="C48" i="3"/>
  <c r="C47" i="3"/>
  <c r="C46" i="3"/>
  <c r="C45" i="3"/>
  <c r="C44" i="3"/>
  <c r="C43" i="3"/>
  <c r="C42" i="3"/>
  <c r="C41" i="3"/>
  <c r="C40" i="3"/>
  <c r="C39" i="3"/>
  <c r="C38" i="3"/>
  <c r="C37" i="3"/>
  <c r="C36" i="3"/>
  <c r="C35" i="3"/>
  <c r="C34" i="3"/>
  <c r="C33" i="3"/>
  <c r="C32" i="3"/>
  <c r="C31" i="3"/>
  <c r="C30" i="3"/>
  <c r="C29" i="3"/>
  <c r="C28" i="3"/>
  <c r="C27" i="3"/>
  <c r="C26" i="3"/>
  <c r="C25" i="3"/>
  <c r="C24" i="3"/>
  <c r="C23" i="3"/>
  <c r="C22" i="3"/>
  <c r="C21" i="3"/>
  <c r="C20" i="3"/>
  <c r="C19" i="3"/>
  <c r="C18" i="3"/>
  <c r="C17" i="3"/>
  <c r="C16" i="3"/>
  <c r="C15" i="3"/>
  <c r="C14" i="3"/>
  <c r="C13" i="3"/>
  <c r="C12" i="3"/>
  <c r="C11" i="3"/>
  <c r="C10" i="3"/>
  <c r="C9" i="3"/>
  <c r="C8" i="3"/>
  <c r="C7" i="3"/>
  <c r="C6" i="3"/>
  <c r="C5" i="3"/>
  <c r="C4" i="3"/>
  <c r="C3" i="3"/>
  <c r="C2" i="3"/>
</calcChain>
</file>

<file path=xl/sharedStrings.xml><?xml version="1.0" encoding="utf-8"?>
<sst xmlns="http://schemas.openxmlformats.org/spreadsheetml/2006/main" count="209" uniqueCount="143">
  <si>
    <t>Items</t>
  </si>
  <si>
    <t>Part Number</t>
  </si>
  <si>
    <t>Part Name</t>
  </si>
  <si>
    <t>Unit</t>
  </si>
  <si>
    <t>QTY</t>
  </si>
  <si>
    <t>3111278800D</t>
  </si>
  <si>
    <t>S14LW-2酿造器主体模块
S14LW-2 ES Brewer</t>
  </si>
  <si>
    <t>SET</t>
  </si>
  <si>
    <t>3111118300C</t>
  </si>
  <si>
    <r>
      <rPr>
        <sz val="11"/>
        <color theme="1"/>
        <rFont val="Microsoft YaHei Light"/>
        <charset val="134"/>
      </rPr>
      <t>S</t>
    </r>
    <r>
      <rPr>
        <sz val="11"/>
        <color theme="1"/>
        <rFont val="宋体"/>
        <charset val="134"/>
      </rPr>
      <t>系列酿造器驱动模块</t>
    </r>
    <r>
      <rPr>
        <sz val="11"/>
        <color theme="1"/>
        <rFont val="Microsoft YaHei Light"/>
        <charset val="134"/>
      </rPr>
      <t xml:space="preserve">
S series Brewer Drive</t>
    </r>
  </si>
  <si>
    <t>3111307200C</t>
  </si>
  <si>
    <t>JL36系列研磨器组件
JL36series grinder componets</t>
  </si>
  <si>
    <t>3111281100B</t>
  </si>
  <si>
    <r>
      <rPr>
        <sz val="11"/>
        <color theme="1"/>
        <rFont val="Microsoft YaHei Light"/>
        <charset val="134"/>
      </rPr>
      <t>JL15&amp;30</t>
    </r>
    <r>
      <rPr>
        <sz val="11"/>
        <color theme="1"/>
        <rFont val="宋体"/>
        <charset val="134"/>
      </rPr>
      <t>立式粗细调节组件</t>
    </r>
    <r>
      <rPr>
        <sz val="11"/>
        <color theme="1"/>
        <rFont val="Microsoft YaHei Light"/>
        <charset val="134"/>
      </rPr>
      <t xml:space="preserve">
Vertical Thickness Assembly</t>
    </r>
  </si>
  <si>
    <t>3113312700A</t>
  </si>
  <si>
    <r>
      <rPr>
        <sz val="11"/>
        <color theme="1"/>
        <rFont val="Microsoft YaHei Light"/>
        <charset val="134"/>
      </rPr>
      <t>JL36</t>
    </r>
    <r>
      <rPr>
        <sz val="11"/>
        <color theme="1"/>
        <rFont val="宋体"/>
        <charset val="134"/>
      </rPr>
      <t>小水箱组件（带锁盖）</t>
    </r>
    <r>
      <rPr>
        <sz val="11"/>
        <color theme="1"/>
        <rFont val="Microsoft YaHei Light"/>
        <charset val="134"/>
      </rPr>
      <t xml:space="preserve">
JL36 Small Water Tank Assembly(with lock lid)</t>
    </r>
  </si>
  <si>
    <t>5111333400A</t>
  </si>
  <si>
    <r>
      <rPr>
        <sz val="11"/>
        <color theme="1"/>
        <rFont val="Microsoft YaHei Light"/>
        <charset val="134"/>
      </rPr>
      <t>JL36</t>
    </r>
    <r>
      <rPr>
        <sz val="11"/>
        <color theme="1"/>
        <rFont val="宋体"/>
        <charset val="134"/>
      </rPr>
      <t>底座右盖板</t>
    </r>
    <r>
      <rPr>
        <sz val="11"/>
        <color theme="1"/>
        <rFont val="Microsoft YaHei Light"/>
        <charset val="134"/>
      </rPr>
      <t xml:space="preserve">
JL36 Base Right Cover Plate</t>
    </r>
  </si>
  <si>
    <t>PCS</t>
  </si>
  <si>
    <t>3111281400B</t>
  </si>
  <si>
    <t>JL15&amp;30水箱过滤组件
JL15&amp;30  Water Tank Filter Assembly</t>
  </si>
  <si>
    <t>5116304600A</t>
  </si>
  <si>
    <t>JL15&amp;30水箱滤网密封圈
JL15&amp;30 Water Tank Filter Seal Ring</t>
  </si>
  <si>
    <t>3111323200A</t>
  </si>
  <si>
    <t xml:space="preserve">JL36豆盒组件
JL36 Hopper assembly
</t>
  </si>
  <si>
    <t>5116304800B</t>
  </si>
  <si>
    <t>JL36鲜奶发泡腔
JL36 Fresh milk frothing chamber</t>
  </si>
  <si>
    <t>5111329800A</t>
  </si>
  <si>
    <t>温度调节螺丝（限位款）
Temperature adjustment screw (with limiter)</t>
  </si>
  <si>
    <t>5111310600A</t>
  </si>
  <si>
    <t>JL15&amp;30鲜奶出嘴流道
JL15&amp;30 Fresh Milk Spout</t>
  </si>
  <si>
    <t>5111316600C</t>
  </si>
  <si>
    <t>JL15&amp;30鲜奶出嘴流道封盖
JL15&amp;30 Fresh Milk Spout Cover Plate</t>
  </si>
  <si>
    <t>5111334300A</t>
  </si>
  <si>
    <t>JL36出嘴盖板
JL36 nozzle cover plate</t>
  </si>
  <si>
    <t>5111100000D</t>
  </si>
  <si>
    <t>蒸汽喷嘴
Steam Spout</t>
  </si>
  <si>
    <t>5206053000A</t>
  </si>
  <si>
    <t>6*4卡扣式接头密封圈
6*4 Snap-type Seal Ring</t>
  </si>
  <si>
    <t>5206053100A</t>
  </si>
  <si>
    <t>4x2卡扣式接头密封圈
4x2 Clip-on connector sealing ring</t>
  </si>
  <si>
    <t>5115053300A</t>
  </si>
  <si>
    <t>4x2卡扣式接头卡环
4x2 Clip-on connector snap ring</t>
  </si>
  <si>
    <t>3201066800A</t>
  </si>
  <si>
    <t>卡扣式F型三通接头D4
F-type Snap 3W Connector</t>
  </si>
  <si>
    <t>5111103000A</t>
  </si>
  <si>
    <r>
      <rPr>
        <sz val="11"/>
        <color theme="1"/>
        <rFont val="宋体"/>
        <charset val="134"/>
      </rPr>
      <t>扣式</t>
    </r>
    <r>
      <rPr>
        <sz val="11"/>
        <color theme="1"/>
        <rFont val="Microsoft YaHei Light"/>
        <charset val="134"/>
      </rPr>
      <t>T</t>
    </r>
    <r>
      <rPr>
        <sz val="11"/>
        <color theme="1"/>
        <rFont val="宋体"/>
        <charset val="134"/>
      </rPr>
      <t>型三通接头</t>
    </r>
    <r>
      <rPr>
        <sz val="11"/>
        <color theme="1"/>
        <rFont val="Microsoft YaHei Light"/>
        <charset val="134"/>
      </rPr>
      <t>D4 
Clip-on T-shaped tee connector D4</t>
    </r>
  </si>
  <si>
    <t>5111330400A</t>
  </si>
  <si>
    <t>卡扣式L型D4接头
Snap-type L-D4 Connector</t>
  </si>
  <si>
    <t>5111314000C</t>
  </si>
  <si>
    <t>D4两端卡扣连接头 
 D4 Dual-end clip connector</t>
  </si>
  <si>
    <t>5111314100E</t>
  </si>
  <si>
    <t>D4卡扣转硅胶管接头
D4 Clip-to-silicone tube connector</t>
  </si>
  <si>
    <t>3201066900A</t>
  </si>
  <si>
    <t>宝塔三通接头D4
Baota three- way connetor</t>
  </si>
  <si>
    <t>3405057400A</t>
  </si>
  <si>
    <t>卡扣式稳流阀组件（咖默尔）
Snap-type Stable-flow Valve Assembly</t>
  </si>
  <si>
    <t>3403055500A</t>
  </si>
  <si>
    <t>ARS高压柱塞泵CP4
ARS high pressure piston pump CP4</t>
  </si>
  <si>
    <t>3405058700A</t>
  </si>
  <si>
    <t>夹管阀 
Tube clamp valve</t>
  </si>
  <si>
    <t>3405057300A</t>
  </si>
  <si>
    <t>卡扣式宝塔两位三通阀
Snap-type Pagoda 2P3W Valve</t>
  </si>
  <si>
    <t>3405057500A</t>
  </si>
  <si>
    <t>卡扣式两位二通阀
Snap-type 2P2W Valve</t>
  </si>
  <si>
    <t>3405057700A</t>
  </si>
  <si>
    <t>接硅胶两位二通阀
Connecting Silicone 2P2W Valve</t>
  </si>
  <si>
    <t>5208053200A</t>
  </si>
  <si>
    <t>7X7海绵
7x7 sponge</t>
  </si>
  <si>
    <t>5111303400B</t>
  </si>
  <si>
    <t>进气嘴
Air Inlet Nozzle</t>
  </si>
  <si>
    <t>3405057100A</t>
  </si>
  <si>
    <t>快插式进水电磁阀（M-126F029）
Quick-insert water inlet solenoid valve (M-126F029)</t>
  </si>
  <si>
    <t>3405053900A</t>
  </si>
  <si>
    <t>鼎臣减压阀
Release Valve</t>
  </si>
  <si>
    <t>3201055500A</t>
  </si>
  <si>
    <t>进水阀接头
Water Inlet Valve Connector</t>
  </si>
  <si>
    <t>3201065500B</t>
  </si>
  <si>
    <t>进水阀封盖
Water inlet valve cover</t>
  </si>
  <si>
    <t>3111281500B</t>
  </si>
  <si>
    <t>JL15&amp;30手动切换阀组件
JL15&amp;30 Manual switch valve assembly</t>
  </si>
  <si>
    <t>3404052600C</t>
  </si>
  <si>
    <t>卡扣式锅炉（金田）_220V_1500W
Snap-type Boiler_220V_1500W</t>
  </si>
  <si>
    <t>5116302000B</t>
  </si>
  <si>
    <r>
      <rPr>
        <sz val="11"/>
        <color theme="1"/>
        <rFont val="宋体"/>
        <charset val="134"/>
      </rPr>
      <t>储藏式水管前支架</t>
    </r>
    <r>
      <rPr>
        <sz val="11"/>
        <color theme="1"/>
        <rFont val="Microsoft YaHei Light"/>
        <charset val="134"/>
      </rPr>
      <t xml:space="preserve">
External Drainpipe Connector</t>
    </r>
  </si>
  <si>
    <t>5207052000B</t>
  </si>
  <si>
    <t>10x14硅胶管
10×14Silicone tube</t>
  </si>
  <si>
    <t>5302054600A</t>
  </si>
  <si>
    <t>镀环保锌梅花槽盘头尖尾自攻螺钉ST2.9x10
Zinc Plated Plum Flute Pan Head Point Tail Tapping Screw ST2.9*10</t>
  </si>
  <si>
    <t>5305051400A</t>
  </si>
  <si>
    <t>平垫圈
Flat washer</t>
  </si>
  <si>
    <t>5405102100C</t>
  </si>
  <si>
    <t xml:space="preserve">流量计GMEHK3600002003
Flowmeter GMEHK3600002003
</t>
  </si>
  <si>
    <t>3201065300A</t>
  </si>
  <si>
    <t>过滤头带滤网
Filter head with filter mesh</t>
  </si>
  <si>
    <t>5111309500A</t>
  </si>
  <si>
    <t xml:space="preserve">JL15&amp;30研磨器调节钥匙
JL15&amp;30 Grinder Adjust Key
</t>
  </si>
  <si>
    <t>5111336200A</t>
  </si>
  <si>
    <t xml:space="preserve">JL36废水防撒挡板
JL36 Anti-spill waste water baffle
</t>
  </si>
  <si>
    <t>5111332200D</t>
  </si>
  <si>
    <t xml:space="preserve">JL36废水盒
JL36 drip tray
</t>
  </si>
  <si>
    <t>3111308000A</t>
  </si>
  <si>
    <t xml:space="preserve">JL36废渣盒组件 
JL36 Waste bin assembly
</t>
  </si>
  <si>
    <t>5133291500A</t>
  </si>
  <si>
    <t xml:space="preserve">JL36废水满感应片
JL36 waste water level full sensor plate
</t>
  </si>
  <si>
    <t>5133296000B</t>
  </si>
  <si>
    <t xml:space="preserve">JL36废水满感应片2
JL36 waste water level full sensor plate
</t>
  </si>
  <si>
    <t>5111332400A</t>
  </si>
  <si>
    <t xml:space="preserve">JL36废水盒装饰板
JL36 drip tray trim panel
</t>
  </si>
  <si>
    <t>3311063400D</t>
  </si>
  <si>
    <t>CAP_SENSOR</t>
  </si>
  <si>
    <t>3311065700A</t>
  </si>
  <si>
    <t>JL15-30 POWER PCBA V1.6</t>
  </si>
  <si>
    <t>3311066600A</t>
  </si>
  <si>
    <t>JL36-IOV1.0</t>
  </si>
  <si>
    <t>3413053000A</t>
  </si>
  <si>
    <t>USB-WIFI模块
USB-WIFI module</t>
  </si>
  <si>
    <t>3402052500A</t>
  </si>
  <si>
    <t xml:space="preserve">24V风扇6025
24V Fan 6025
</t>
  </si>
  <si>
    <t>5207051300A</t>
  </si>
  <si>
    <t>英制1/4特氟龙管
Inch 1/4 Teflon tube</t>
  </si>
  <si>
    <t>5207053700A</t>
  </si>
  <si>
    <t>5x9硅胶管（乳白色半透明）
5x9 silicone tube (milky white translucent)</t>
  </si>
  <si>
    <t>5207061000A</t>
  </si>
  <si>
    <t>4X8硅胶管
4X8 Silicone tube</t>
  </si>
  <si>
    <t>5207064100A</t>
  </si>
  <si>
    <t xml:space="preserve">4X6 硅胶管（硅胶管）
4mm X 6mm transparent silicone tube
</t>
  </si>
  <si>
    <t>5207056500A</t>
  </si>
  <si>
    <t xml:space="preserve">3.5X6硅胶软管 （透明）
3.5x6 silicone hose (milky white semi transparent)
</t>
  </si>
  <si>
    <t>3201052300A</t>
  </si>
  <si>
    <t>水路系统卡环ALC06M-B
Snap Ring ALC06M-B</t>
  </si>
  <si>
    <t>3114000400A</t>
  </si>
  <si>
    <t>JL15&amp;30蒸汽冷凝盒超声波焊接组件
JL15&amp;30 Ultrasonic Welding Assembly for Steam Condensate Box</t>
  </si>
  <si>
    <t>3113312600A</t>
  </si>
  <si>
    <r>
      <rPr>
        <sz val="11"/>
        <color theme="1"/>
        <rFont val="Microsoft YaHei Light"/>
        <charset val="134"/>
      </rPr>
      <t>JL36</t>
    </r>
    <r>
      <rPr>
        <sz val="11"/>
        <color theme="1"/>
        <rFont val="宋体"/>
        <charset val="134"/>
      </rPr>
      <t>显示触摸屏模组</t>
    </r>
    <r>
      <rPr>
        <sz val="11"/>
        <color theme="1"/>
        <rFont val="Microsoft YaHei Light"/>
        <charset val="134"/>
      </rPr>
      <t xml:space="preserve">
JL36 Display touchscreen module</t>
    </r>
  </si>
  <si>
    <t>5406100700A</t>
  </si>
  <si>
    <r>
      <rPr>
        <sz val="11"/>
        <color theme="1"/>
        <rFont val="宋体"/>
        <charset val="134"/>
      </rPr>
      <t>黑色</t>
    </r>
    <r>
      <rPr>
        <sz val="11"/>
        <color theme="1"/>
        <rFont val="Microsoft YaHei Light"/>
        <charset val="134"/>
      </rPr>
      <t>3</t>
    </r>
    <r>
      <rPr>
        <sz val="11"/>
        <color theme="1"/>
        <rFont val="宋体"/>
        <charset val="134"/>
      </rPr>
      <t>脚船型开关</t>
    </r>
    <r>
      <rPr>
        <sz val="11"/>
        <color theme="1"/>
        <rFont val="Microsoft YaHei Light"/>
        <charset val="134"/>
      </rPr>
      <t xml:space="preserve">
Black 3-pin rocker switch</t>
    </r>
  </si>
  <si>
    <t>5402164400B</t>
  </si>
  <si>
    <t>热水锅炉连接线(JL15&amp;JL30)</t>
  </si>
  <si>
    <t>5402164500C</t>
  </si>
  <si>
    <t>蒸汽锅炉连接线(JL15&amp;JL30)</t>
  </si>
  <si>
    <t>5405100900D</t>
  </si>
  <si>
    <t>M5X12螺纹NTC(带线和端子)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</si>
</sst>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￥-804]#,##0.0000"/>
  </numFmts>
  <fonts count="8">
    <font>
      <sz val="9"/>
      <name val="宋体"/>
      <charset val="134"/>
    </font>
    <font>
      <b/>
      <sz val="12"/>
      <name val="微软雅黑"/>
      <charset val="134"/>
    </font>
    <font>
      <sz val="12"/>
      <name val="Calibri"/>
      <charset val="134"/>
      <scheme val="minor"/>
    </font>
    <font>
      <sz val="12"/>
      <color theme="1"/>
      <name val="Calibri"/>
      <charset val="134"/>
      <scheme val="minor"/>
    </font>
    <font>
      <sz val="11"/>
      <name val="Microsoft YaHei Light"/>
      <charset val="134"/>
    </font>
    <font>
      <sz val="11"/>
      <color theme="1"/>
      <name val="Microsoft YaHei Light"/>
      <charset val="134"/>
    </font>
    <font>
      <sz val="11"/>
      <color theme="1"/>
      <name val="宋体"/>
      <charset val="134"/>
    </font>
    <font>
      <sz val="12"/>
      <name val="Times New Roman"/>
      <charset val="13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 style="medium">
        <color auto="1"/>
      </left>
      <right style="hair">
        <color auto="1"/>
      </right>
      <top style="medium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medium">
        <color auto="1"/>
      </top>
      <bottom style="hair">
        <color auto="1"/>
      </bottom>
      <diagonal/>
    </border>
    <border>
      <left style="medium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/>
      <top style="hair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/>
      <diagonal/>
    </border>
    <border>
      <left style="medium">
        <color auto="1"/>
      </left>
      <right style="hair">
        <color auto="1"/>
      </right>
      <top style="hair">
        <color auto="1"/>
      </top>
      <bottom/>
      <diagonal/>
    </border>
  </borders>
  <cellStyleXfs count="2">
    <xf numFmtId="0" fontId="0" fillId="0" borderId="0">
      <protection locked="0"/>
    </xf>
    <xf numFmtId="164" fontId="7" fillId="0" borderId="0"/>
  </cellStyleXfs>
  <cellXfs count="18">
    <xf numFmtId="0" fontId="0" fillId="0" borderId="0" xfId="0" applyAlignment="1">
      <alignment vertical="top"/>
      <protection locked="0"/>
    </xf>
    <xf numFmtId="0" fontId="1" fillId="2" borderId="1" xfId="0" applyFont="1" applyFill="1" applyBorder="1" applyAlignment="1">
      <alignment horizontal="center" vertical="center" wrapText="1"/>
      <protection locked="0"/>
    </xf>
    <xf numFmtId="0" fontId="1" fillId="0" borderId="2" xfId="0" applyFont="1" applyBorder="1" applyAlignment="1">
      <alignment horizontal="center" vertical="center" wrapText="1"/>
      <protection locked="0"/>
    </xf>
    <xf numFmtId="0" fontId="2" fillId="0" borderId="3" xfId="0" applyFont="1" applyBorder="1" applyAlignment="1">
      <alignment horizontal="center" vertical="center"/>
      <protection locked="0"/>
    </xf>
    <xf numFmtId="0" fontId="3" fillId="0" borderId="4" xfId="0" applyFont="1" applyBorder="1" applyAlignment="1" applyProtection="1">
      <alignment horizontal="center" vertical="center"/>
    </xf>
    <xf numFmtId="49" fontId="3" fillId="0" borderId="4" xfId="0" applyNumberFormat="1" applyFont="1" applyBorder="1" applyAlignment="1" applyProtection="1">
      <alignment vertical="center" wrapText="1"/>
    </xf>
    <xf numFmtId="0" fontId="3" fillId="0" borderId="4" xfId="0" applyFont="1" applyBorder="1" applyAlignment="1">
      <alignment horizontal="center" vertical="center"/>
      <protection locked="0"/>
    </xf>
    <xf numFmtId="0" fontId="3" fillId="0" borderId="5" xfId="0" applyFont="1" applyBorder="1" applyAlignment="1">
      <alignment horizontal="center" vertical="center"/>
      <protection locked="0"/>
    </xf>
    <xf numFmtId="0" fontId="4" fillId="0" borderId="3" xfId="0" applyFont="1" applyBorder="1" applyAlignment="1">
      <alignment horizontal="center" vertical="center"/>
      <protection locked="0"/>
    </xf>
    <xf numFmtId="49" fontId="5" fillId="0" borderId="4" xfId="0" applyNumberFormat="1" applyFont="1" applyBorder="1" applyAlignment="1" applyProtection="1">
      <alignment vertical="center" wrapText="1"/>
    </xf>
    <xf numFmtId="49" fontId="5" fillId="0" borderId="4" xfId="0" applyNumberFormat="1" applyFont="1" applyBorder="1" applyAlignment="1" applyProtection="1">
      <alignment horizontal="center" vertical="center"/>
    </xf>
    <xf numFmtId="0" fontId="5" fillId="0" borderId="4" xfId="0" applyFont="1" applyBorder="1" applyAlignment="1">
      <alignment horizontal="center" vertical="center"/>
      <protection locked="0"/>
    </xf>
    <xf numFmtId="49" fontId="6" fillId="0" borderId="4" xfId="0" applyNumberFormat="1" applyFont="1" applyBorder="1" applyAlignment="1" applyProtection="1">
      <alignment vertical="center" wrapText="1"/>
    </xf>
    <xf numFmtId="49" fontId="5" fillId="0" borderId="6" xfId="0" applyNumberFormat="1" applyFont="1" applyBorder="1" applyAlignment="1" applyProtection="1">
      <alignment horizontal="center" vertical="center"/>
    </xf>
    <xf numFmtId="49" fontId="5" fillId="0" borderId="6" xfId="0" applyNumberFormat="1" applyFont="1" applyBorder="1" applyAlignment="1" applyProtection="1">
      <alignment vertical="center" wrapText="1"/>
    </xf>
    <xf numFmtId="49" fontId="5" fillId="0" borderId="6" xfId="0" applyNumberFormat="1" applyFont="1" applyBorder="1" applyAlignment="1" applyProtection="1">
      <alignment vertical="center"/>
    </xf>
    <xf numFmtId="0" fontId="4" fillId="0" borderId="7" xfId="0" applyFont="1" applyBorder="1" applyAlignment="1">
      <alignment horizontal="center" vertical="center"/>
      <protection locked="0"/>
    </xf>
    <xf numFmtId="49" fontId="6" fillId="0" borderId="6" xfId="0" applyNumberFormat="1" applyFont="1" applyBorder="1" applyAlignment="1" applyProtection="1">
      <alignment vertical="center" wrapText="1"/>
    </xf>
  </cellXfs>
  <cellStyles count="2">
    <cellStyle name="Style 1" xfId="1" xr:uid="{00000000-0005-0000-0000-000031000000}"/>
    <cellStyle name="Обычный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BFDBFF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granthuang\Downloads\table_158%20(1)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table_158 (1)"/>
    </sheetNames>
    <sheetDataSet>
      <sheetData sheetId="0">
        <row r="1">
          <cell r="C1" t="str">
            <v>物料编码</v>
          </cell>
        </row>
        <row r="2">
          <cell r="C2" t="str">
            <v>1201489231A</v>
          </cell>
        </row>
        <row r="3">
          <cell r="C3" t="str">
            <v>3111278800D</v>
          </cell>
        </row>
        <row r="4">
          <cell r="C4" t="str">
            <v>3111278900D</v>
          </cell>
        </row>
        <row r="5">
          <cell r="C5" t="str">
            <v>3201065100A</v>
          </cell>
        </row>
        <row r="6">
          <cell r="C6" t="str">
            <v>5111067500E</v>
          </cell>
        </row>
        <row r="7">
          <cell r="C7" t="str">
            <v>5111068100B</v>
          </cell>
        </row>
        <row r="8">
          <cell r="C8" t="str">
            <v>5111068200C</v>
          </cell>
        </row>
        <row r="9">
          <cell r="C9" t="str">
            <v>5111068500I</v>
          </cell>
        </row>
        <row r="10">
          <cell r="C10" t="str">
            <v>5111068700C</v>
          </cell>
        </row>
        <row r="11">
          <cell r="C11" t="str">
            <v>5111309000C</v>
          </cell>
        </row>
        <row r="12">
          <cell r="C12" t="str">
            <v>5111322000B</v>
          </cell>
        </row>
        <row r="13">
          <cell r="C13" t="str">
            <v>5111322100A</v>
          </cell>
        </row>
        <row r="14">
          <cell r="C14" t="str">
            <v>5111326500A</v>
          </cell>
        </row>
        <row r="15">
          <cell r="C15" t="str">
            <v>5116052200B</v>
          </cell>
        </row>
        <row r="16">
          <cell r="C16" t="str">
            <v>5116052900A</v>
          </cell>
        </row>
        <row r="17">
          <cell r="C17" t="str">
            <v>5123059600A</v>
          </cell>
        </row>
        <row r="18">
          <cell r="C18" t="str">
            <v>5206050600C</v>
          </cell>
        </row>
        <row r="19">
          <cell r="C19" t="str">
            <v>5206050800B</v>
          </cell>
        </row>
        <row r="20">
          <cell r="C20" t="str">
            <v>5207065400B</v>
          </cell>
        </row>
        <row r="21">
          <cell r="C21" t="str">
            <v>5302050700A</v>
          </cell>
        </row>
        <row r="22">
          <cell r="C22" t="str">
            <v>5302050800A</v>
          </cell>
        </row>
        <row r="23">
          <cell r="C23" t="str">
            <v>5302052800A</v>
          </cell>
        </row>
        <row r="24">
          <cell r="C24" t="str">
            <v>5111066600E</v>
          </cell>
        </row>
        <row r="25">
          <cell r="C25" t="str">
            <v>5111066700B</v>
          </cell>
        </row>
        <row r="26">
          <cell r="C26" t="str">
            <v>5111066800B</v>
          </cell>
        </row>
        <row r="27">
          <cell r="C27" t="str">
            <v>5111067200G</v>
          </cell>
        </row>
        <row r="28">
          <cell r="C28" t="str">
            <v>5111067600D</v>
          </cell>
        </row>
        <row r="29">
          <cell r="C29" t="str">
            <v>5111067800D</v>
          </cell>
        </row>
        <row r="30">
          <cell r="C30" t="str">
            <v>5111067900F</v>
          </cell>
        </row>
        <row r="31">
          <cell r="C31" t="str">
            <v>5111068000C</v>
          </cell>
        </row>
        <row r="32">
          <cell r="C32" t="str">
            <v>5111306900C</v>
          </cell>
        </row>
        <row r="33">
          <cell r="C33" t="str">
            <v>5111316900C</v>
          </cell>
        </row>
        <row r="34">
          <cell r="C34" t="str">
            <v>5111321900E</v>
          </cell>
        </row>
        <row r="35">
          <cell r="C35" t="str">
            <v>5111326500A</v>
          </cell>
        </row>
        <row r="36">
          <cell r="C36" t="str">
            <v>5111347500A</v>
          </cell>
        </row>
        <row r="37">
          <cell r="C37" t="str">
            <v>5112054000B</v>
          </cell>
        </row>
        <row r="38">
          <cell r="C38" t="str">
            <v>5113813000D</v>
          </cell>
        </row>
        <row r="39">
          <cell r="C39" t="str">
            <v>5113814000E</v>
          </cell>
        </row>
        <row r="40">
          <cell r="C40" t="str">
            <v>5114053300B</v>
          </cell>
        </row>
        <row r="41">
          <cell r="C41" t="str">
            <v>5114053400B</v>
          </cell>
        </row>
        <row r="42">
          <cell r="C42" t="str">
            <v>5114053500B</v>
          </cell>
        </row>
        <row r="43">
          <cell r="C43" t="str">
            <v>5115051100C</v>
          </cell>
        </row>
        <row r="44">
          <cell r="C44" t="str">
            <v>5121052200B</v>
          </cell>
        </row>
        <row r="45">
          <cell r="C45" t="str">
            <v>5133116901A</v>
          </cell>
        </row>
        <row r="46">
          <cell r="C46" t="str">
            <v>5133117001A</v>
          </cell>
        </row>
        <row r="47">
          <cell r="C47" t="str">
            <v>5206050600C</v>
          </cell>
        </row>
        <row r="48">
          <cell r="C48" t="str">
            <v>5206050800B</v>
          </cell>
        </row>
        <row r="49">
          <cell r="C49" t="str">
            <v>5301054600A</v>
          </cell>
        </row>
        <row r="50">
          <cell r="C50" t="str">
            <v>5301062500A</v>
          </cell>
        </row>
        <row r="51">
          <cell r="C51" t="str">
            <v>5302050700A</v>
          </cell>
        </row>
        <row r="52">
          <cell r="C52" t="str">
            <v>5302051000A</v>
          </cell>
        </row>
        <row r="53">
          <cell r="C53" t="str">
            <v>3113282800C</v>
          </cell>
        </row>
        <row r="54">
          <cell r="C54" t="str">
            <v>5112054000B</v>
          </cell>
        </row>
        <row r="55">
          <cell r="C55" t="str">
            <v>5123059600A</v>
          </cell>
        </row>
        <row r="56">
          <cell r="C56" t="str">
            <v>5206050800B</v>
          </cell>
        </row>
        <row r="57">
          <cell r="C57" t="str">
            <v>5302054300A</v>
          </cell>
        </row>
        <row r="58">
          <cell r="C58" t="str">
            <v>5302054600A</v>
          </cell>
        </row>
        <row r="59">
          <cell r="C59" t="str">
            <v>5206053100A</v>
          </cell>
        </row>
        <row r="60">
          <cell r="C60" t="str">
            <v>5115053300A</v>
          </cell>
        </row>
        <row r="61">
          <cell r="C61" t="str">
            <v>6102074300B</v>
          </cell>
        </row>
        <row r="62">
          <cell r="C62" t="str">
            <v>6102074400A</v>
          </cell>
        </row>
        <row r="63">
          <cell r="C63" t="str">
            <v>6102074500A</v>
          </cell>
        </row>
        <row r="64">
          <cell r="C64" t="str">
            <v>6305051100A</v>
          </cell>
        </row>
        <row r="65">
          <cell r="C65" t="str">
            <v>3405054300A</v>
          </cell>
        </row>
        <row r="66">
          <cell r="C66" t="str">
            <v>3111118300C</v>
          </cell>
        </row>
        <row r="67">
          <cell r="C67" t="str">
            <v>3401053200A</v>
          </cell>
        </row>
        <row r="68">
          <cell r="C68" t="str">
            <v>3401054000B</v>
          </cell>
        </row>
        <row r="69">
          <cell r="C69" t="str">
            <v>5402064900B</v>
          </cell>
        </row>
        <row r="70">
          <cell r="C70" t="str">
            <v>3311062200A</v>
          </cell>
        </row>
        <row r="71">
          <cell r="C71" t="str">
            <v>6101061000A</v>
          </cell>
        </row>
        <row r="72">
          <cell r="C72" t="str">
            <v>3401053300B</v>
          </cell>
        </row>
        <row r="73">
          <cell r="C73" t="str">
            <v>3311062200A</v>
          </cell>
        </row>
        <row r="74">
          <cell r="C74" t="str">
            <v>3401054200B</v>
          </cell>
        </row>
        <row r="75">
          <cell r="C75" t="str">
            <v>5402176600A</v>
          </cell>
        </row>
        <row r="76">
          <cell r="C76" t="str">
            <v>6101061000A</v>
          </cell>
        </row>
        <row r="77">
          <cell r="C77" t="str">
            <v>5111066000C</v>
          </cell>
        </row>
        <row r="78">
          <cell r="C78" t="str">
            <v>5111066200C</v>
          </cell>
        </row>
        <row r="79">
          <cell r="C79" t="str">
            <v>5111066300B</v>
          </cell>
        </row>
        <row r="80">
          <cell r="C80" t="str">
            <v>5111066400B</v>
          </cell>
        </row>
        <row r="81">
          <cell r="C81" t="str">
            <v>5111068000C</v>
          </cell>
        </row>
        <row r="82">
          <cell r="C82" t="str">
            <v>5111303600B</v>
          </cell>
        </row>
        <row r="83">
          <cell r="C83" t="str">
            <v>5111304100B</v>
          </cell>
        </row>
        <row r="84">
          <cell r="C84" t="str">
            <v>5114073400A</v>
          </cell>
        </row>
        <row r="85">
          <cell r="C85" t="str">
            <v>5133116801A</v>
          </cell>
        </row>
        <row r="86">
          <cell r="C86" t="str">
            <v>5302051000A</v>
          </cell>
        </row>
        <row r="87">
          <cell r="C87" t="str">
            <v>3111281400B</v>
          </cell>
        </row>
        <row r="88">
          <cell r="C88" t="str">
            <v>5115055000A</v>
          </cell>
        </row>
        <row r="89">
          <cell r="C89" t="str">
            <v>5114069100A</v>
          </cell>
        </row>
        <row r="90">
          <cell r="C90" t="str">
            <v>5116304600A</v>
          </cell>
        </row>
        <row r="91">
          <cell r="C91" t="str">
            <v>5111310800A</v>
          </cell>
        </row>
        <row r="92">
          <cell r="C92" t="str">
            <v>5111310700A</v>
          </cell>
        </row>
        <row r="93">
          <cell r="C93" t="str">
            <v>3111281500B</v>
          </cell>
        </row>
        <row r="94">
          <cell r="C94" t="str">
            <v>5111311300A</v>
          </cell>
        </row>
        <row r="95">
          <cell r="C95" t="str">
            <v>5111311400B</v>
          </cell>
        </row>
        <row r="96">
          <cell r="C96" t="str">
            <v>5111311500B</v>
          </cell>
        </row>
        <row r="97">
          <cell r="C97" t="str">
            <v>5111311600A</v>
          </cell>
        </row>
        <row r="98">
          <cell r="C98" t="str">
            <v>5206054800A</v>
          </cell>
        </row>
        <row r="99">
          <cell r="C99" t="str">
            <v>5206054900A</v>
          </cell>
        </row>
        <row r="100">
          <cell r="C100" t="str">
            <v>5206055000B</v>
          </cell>
        </row>
        <row r="101">
          <cell r="C101" t="str">
            <v>3111307200C</v>
          </cell>
        </row>
        <row r="102">
          <cell r="C102" t="str">
            <v>2103053800A</v>
          </cell>
        </row>
        <row r="103">
          <cell r="C103" t="str">
            <v>3401054500E</v>
          </cell>
        </row>
        <row r="104">
          <cell r="C104" t="str">
            <v>5111074200B</v>
          </cell>
        </row>
        <row r="105">
          <cell r="C105" t="str">
            <v>5111316300B</v>
          </cell>
        </row>
        <row r="106">
          <cell r="C106" t="str">
            <v>5111317500B</v>
          </cell>
        </row>
        <row r="107">
          <cell r="C107" t="str">
            <v>5111317600D</v>
          </cell>
        </row>
        <row r="108">
          <cell r="C108" t="str">
            <v>5111317700D</v>
          </cell>
        </row>
        <row r="109">
          <cell r="C109" t="str">
            <v>5111339700A</v>
          </cell>
        </row>
        <row r="110">
          <cell r="C110" t="str">
            <v>5112052900A</v>
          </cell>
        </row>
        <row r="111">
          <cell r="C111" t="str">
            <v>5112054600A</v>
          </cell>
        </row>
        <row r="112">
          <cell r="C112" t="str">
            <v>5115054700A</v>
          </cell>
        </row>
        <row r="113">
          <cell r="C113" t="str">
            <v>5206053600A</v>
          </cell>
        </row>
        <row r="114">
          <cell r="C114" t="str">
            <v>5301050300A</v>
          </cell>
        </row>
        <row r="115">
          <cell r="C115" t="str">
            <v>5301050400A</v>
          </cell>
        </row>
        <row r="116">
          <cell r="C116" t="str">
            <v>5302054400A</v>
          </cell>
        </row>
        <row r="117">
          <cell r="C117" t="str">
            <v>5302056300A</v>
          </cell>
        </row>
        <row r="118">
          <cell r="C118" t="str">
            <v>5303053500A</v>
          </cell>
        </row>
        <row r="119">
          <cell r="C119" t="str">
            <v>5305051800A</v>
          </cell>
        </row>
        <row r="120">
          <cell r="C120" t="str">
            <v>5305051900A</v>
          </cell>
        </row>
        <row r="121">
          <cell r="C121" t="str">
            <v>5111309100B</v>
          </cell>
        </row>
        <row r="122">
          <cell r="C122" t="str">
            <v>5111309200C</v>
          </cell>
        </row>
        <row r="123">
          <cell r="C123" t="str">
            <v>5111309300C</v>
          </cell>
        </row>
        <row r="124">
          <cell r="C124" t="str">
            <v>5111309400A</v>
          </cell>
        </row>
        <row r="125">
          <cell r="C125" t="str">
            <v>5115054800B</v>
          </cell>
        </row>
        <row r="126">
          <cell r="C126" t="str">
            <v>5126051900D</v>
          </cell>
        </row>
        <row r="127">
          <cell r="C127" t="str">
            <v>5302053800A</v>
          </cell>
        </row>
        <row r="128">
          <cell r="C128" t="str">
            <v>5302054600A</v>
          </cell>
        </row>
        <row r="129">
          <cell r="C129" t="str">
            <v>5402164300C</v>
          </cell>
        </row>
        <row r="130">
          <cell r="C130" t="str">
            <v>3111328700A</v>
          </cell>
        </row>
        <row r="131">
          <cell r="C131" t="str">
            <v>3201066800A</v>
          </cell>
        </row>
        <row r="132">
          <cell r="C132" t="str">
            <v>3404052600C</v>
          </cell>
        </row>
        <row r="133">
          <cell r="C133" t="str">
            <v>3405057500A</v>
          </cell>
        </row>
        <row r="134">
          <cell r="C134" t="str">
            <v>5111103000A</v>
          </cell>
        </row>
        <row r="135">
          <cell r="C135" t="str">
            <v>5111308800B</v>
          </cell>
        </row>
        <row r="136">
          <cell r="C136" t="str">
            <v>5111314000C</v>
          </cell>
        </row>
        <row r="137">
          <cell r="C137" t="str">
            <v>5111314100E</v>
          </cell>
        </row>
        <row r="138">
          <cell r="C138" t="str">
            <v>5111328100B</v>
          </cell>
        </row>
        <row r="139">
          <cell r="C139" t="str">
            <v>5111330400A</v>
          </cell>
        </row>
        <row r="140">
          <cell r="C140" t="str">
            <v>5111335800A</v>
          </cell>
        </row>
        <row r="141">
          <cell r="C141" t="str">
            <v>5117051500A</v>
          </cell>
        </row>
        <row r="142">
          <cell r="C142" t="str">
            <v>5117051600A</v>
          </cell>
        </row>
        <row r="143">
          <cell r="C143" t="str">
            <v>5133063300B</v>
          </cell>
        </row>
        <row r="144">
          <cell r="C144" t="str">
            <v>5115053300A</v>
          </cell>
        </row>
        <row r="145">
          <cell r="C145" t="str">
            <v>5206053100A</v>
          </cell>
        </row>
        <row r="146">
          <cell r="C146" t="str">
            <v>5207059500A</v>
          </cell>
        </row>
        <row r="147">
          <cell r="C147" t="str">
            <v>5207059800A</v>
          </cell>
        </row>
        <row r="148">
          <cell r="C148" t="str">
            <v>5207064900A</v>
          </cell>
        </row>
        <row r="149">
          <cell r="C149" t="str">
            <v>5207065000A</v>
          </cell>
        </row>
        <row r="150">
          <cell r="C150" t="str">
            <v>5209103300A</v>
          </cell>
        </row>
        <row r="151">
          <cell r="C151" t="str">
            <v>5301356700A</v>
          </cell>
        </row>
        <row r="152">
          <cell r="C152" t="str">
            <v>5301358600A</v>
          </cell>
        </row>
        <row r="153">
          <cell r="C153" t="str">
            <v>5302054600A</v>
          </cell>
        </row>
        <row r="154">
          <cell r="C154" t="str">
            <v>5302054300A</v>
          </cell>
        </row>
        <row r="155">
          <cell r="C155" t="str">
            <v>5301358700B</v>
          </cell>
        </row>
        <row r="156">
          <cell r="C156" t="str">
            <v>5301358900B</v>
          </cell>
        </row>
        <row r="157">
          <cell r="C157" t="str">
            <v>5303050700A</v>
          </cell>
        </row>
        <row r="158">
          <cell r="C158" t="str">
            <v>5305050900A</v>
          </cell>
        </row>
        <row r="159">
          <cell r="C159" t="str">
            <v>5305054300A</v>
          </cell>
        </row>
        <row r="160">
          <cell r="C160" t="str">
            <v>5402164400B</v>
          </cell>
        </row>
        <row r="161">
          <cell r="C161" t="str">
            <v>5402164500C</v>
          </cell>
        </row>
        <row r="162">
          <cell r="C162" t="str">
            <v>5402166800B</v>
          </cell>
        </row>
        <row r="163">
          <cell r="C163" t="str">
            <v>5405100900D</v>
          </cell>
        </row>
        <row r="164">
          <cell r="C164" t="str">
            <v>5111366100A</v>
          </cell>
        </row>
        <row r="165">
          <cell r="C165" t="str">
            <v>5111314000C</v>
          </cell>
        </row>
        <row r="166">
          <cell r="C166" t="str">
            <v>5111103000A</v>
          </cell>
        </row>
        <row r="167">
          <cell r="C167" t="str">
            <v>3111323200A</v>
          </cell>
        </row>
        <row r="168">
          <cell r="C168" t="str">
            <v>5111334500A</v>
          </cell>
        </row>
        <row r="169">
          <cell r="C169" t="str">
            <v>5111334600A</v>
          </cell>
        </row>
        <row r="170">
          <cell r="C170" t="str">
            <v>3114000500A</v>
          </cell>
        </row>
        <row r="171">
          <cell r="C171" t="str">
            <v>5111335400A</v>
          </cell>
        </row>
        <row r="172">
          <cell r="C172" t="str">
            <v>5111335500A</v>
          </cell>
        </row>
        <row r="173">
          <cell r="C173" t="str">
            <v>5116304900A</v>
          </cell>
        </row>
        <row r="174">
          <cell r="C174" t="str">
            <v>5302054300A</v>
          </cell>
        </row>
        <row r="175">
          <cell r="C175" t="str">
            <v>5111302600A</v>
          </cell>
        </row>
        <row r="176">
          <cell r="C176" t="str">
            <v>5111339800B</v>
          </cell>
        </row>
        <row r="177">
          <cell r="C177" t="str">
            <v>5114072700A</v>
          </cell>
        </row>
        <row r="178">
          <cell r="C178" t="str">
            <v>5116305800A</v>
          </cell>
        </row>
        <row r="179">
          <cell r="C179" t="str">
            <v>5133291400A</v>
          </cell>
        </row>
        <row r="180">
          <cell r="C180" t="str">
            <v>5206055500A</v>
          </cell>
        </row>
        <row r="181">
          <cell r="C181" t="str">
            <v>5301359400A</v>
          </cell>
        </row>
        <row r="182">
          <cell r="C182" t="str">
            <v>5302055600A</v>
          </cell>
        </row>
        <row r="183">
          <cell r="C183" t="str">
            <v>3111323700A</v>
          </cell>
        </row>
        <row r="184">
          <cell r="C184" t="str">
            <v>5111309900B</v>
          </cell>
        </row>
        <row r="185">
          <cell r="C185" t="str">
            <v>5111313900A</v>
          </cell>
        </row>
        <row r="186">
          <cell r="C186" t="str">
            <v>5111314200A</v>
          </cell>
        </row>
        <row r="187">
          <cell r="C187" t="str">
            <v>5111314400A</v>
          </cell>
        </row>
        <row r="188">
          <cell r="C188" t="str">
            <v>5111334000A</v>
          </cell>
        </row>
        <row r="189">
          <cell r="C189" t="str">
            <v>5115053300A</v>
          </cell>
        </row>
        <row r="190">
          <cell r="C190" t="str">
            <v>5133200700A</v>
          </cell>
        </row>
        <row r="191">
          <cell r="C191" t="str">
            <v>5206053100A</v>
          </cell>
        </row>
        <row r="192">
          <cell r="C192" t="str">
            <v>5207059900B</v>
          </cell>
        </row>
        <row r="193">
          <cell r="C193" t="str">
            <v>5207064100A</v>
          </cell>
        </row>
        <row r="194">
          <cell r="C194" t="str">
            <v>5207065700A</v>
          </cell>
        </row>
        <row r="195">
          <cell r="C195" t="str">
            <v>5302054600A</v>
          </cell>
        </row>
        <row r="196">
          <cell r="C196" t="str">
            <v>5302053800A</v>
          </cell>
        </row>
        <row r="197">
          <cell r="C197" t="str">
            <v>5402166100C</v>
          </cell>
        </row>
        <row r="198">
          <cell r="C198" t="str">
            <v>5405101200A</v>
          </cell>
        </row>
        <row r="199">
          <cell r="C199" t="str">
            <v>5111310200A</v>
          </cell>
        </row>
        <row r="200">
          <cell r="C200" t="str">
            <v>5111310300A</v>
          </cell>
        </row>
        <row r="201">
          <cell r="C201" t="str">
            <v>5111310500B</v>
          </cell>
        </row>
        <row r="202">
          <cell r="C202" t="str">
            <v>5111316400A</v>
          </cell>
        </row>
        <row r="203">
          <cell r="C203" t="str">
            <v>5111334300A</v>
          </cell>
        </row>
        <row r="204">
          <cell r="C204" t="str">
            <v>5115055100A</v>
          </cell>
        </row>
        <row r="205">
          <cell r="C205" t="str">
            <v>5205052100A</v>
          </cell>
        </row>
        <row r="206">
          <cell r="C206" t="str">
            <v>5111310000A</v>
          </cell>
        </row>
        <row r="207">
          <cell r="C207" t="str">
            <v>5111333800D</v>
          </cell>
        </row>
        <row r="208">
          <cell r="C208" t="str">
            <v>5111335100A</v>
          </cell>
        </row>
        <row r="209">
          <cell r="C209" t="str">
            <v>5111335200A</v>
          </cell>
        </row>
        <row r="210">
          <cell r="C210" t="str">
            <v>5116302800A</v>
          </cell>
        </row>
        <row r="211">
          <cell r="C211" t="str">
            <v>5111334200A</v>
          </cell>
        </row>
        <row r="212">
          <cell r="C212" t="str">
            <v>3111308600A</v>
          </cell>
        </row>
        <row r="213">
          <cell r="C213" t="str">
            <v>5111100000D</v>
          </cell>
        </row>
        <row r="214">
          <cell r="C214" t="str">
            <v>5111310600A</v>
          </cell>
        </row>
        <row r="215">
          <cell r="C215" t="str">
            <v>5111316600C</v>
          </cell>
        </row>
        <row r="216">
          <cell r="C216" t="str">
            <v>5111329800A</v>
          </cell>
        </row>
        <row r="217">
          <cell r="C217" t="str">
            <v>5116304800B</v>
          </cell>
        </row>
        <row r="218">
          <cell r="C218" t="str">
            <v>5206053000A</v>
          </cell>
        </row>
        <row r="219">
          <cell r="C219" t="str">
            <v>5307050200A</v>
          </cell>
        </row>
        <row r="220">
          <cell r="C220" t="str">
            <v>3113312600A</v>
          </cell>
        </row>
        <row r="221">
          <cell r="C221" t="str">
            <v>3311063200D</v>
          </cell>
        </row>
        <row r="222">
          <cell r="C222" t="str">
            <v>3311063900B</v>
          </cell>
        </row>
        <row r="223">
          <cell r="C223" t="str">
            <v>3311065200A</v>
          </cell>
        </row>
        <row r="224">
          <cell r="C224" t="str">
            <v>3313068100B</v>
          </cell>
        </row>
        <row r="225">
          <cell r="C225" t="str">
            <v>3313068200B</v>
          </cell>
        </row>
        <row r="226">
          <cell r="C226" t="str">
            <v>3406056900A</v>
          </cell>
        </row>
        <row r="227">
          <cell r="C227" t="str">
            <v>3409100500A</v>
          </cell>
        </row>
        <row r="228">
          <cell r="C228" t="str">
            <v>5111334700B</v>
          </cell>
        </row>
        <row r="229">
          <cell r="C229" t="str">
            <v>5111334800A</v>
          </cell>
        </row>
        <row r="230">
          <cell r="C230" t="str">
            <v>5111335000A</v>
          </cell>
        </row>
        <row r="231">
          <cell r="C231" t="str">
            <v>6101062100A</v>
          </cell>
        </row>
        <row r="232">
          <cell r="C232" t="str">
            <v>6101063400A</v>
          </cell>
        </row>
        <row r="233">
          <cell r="C233" t="str">
            <v>6101051800A</v>
          </cell>
        </row>
        <row r="234">
          <cell r="C234" t="str">
            <v>6101061100A</v>
          </cell>
        </row>
        <row r="235">
          <cell r="C235" t="str">
            <v>5111334900A</v>
          </cell>
        </row>
        <row r="236">
          <cell r="C236" t="str">
            <v>5116305000A</v>
          </cell>
        </row>
        <row r="237">
          <cell r="C237" t="str">
            <v>5302053800A</v>
          </cell>
        </row>
        <row r="238">
          <cell r="C238" t="str">
            <v>5302054600A</v>
          </cell>
        </row>
        <row r="239">
          <cell r="C239" t="str">
            <v>5302054300A</v>
          </cell>
        </row>
        <row r="240">
          <cell r="C240" t="str">
            <v>5401054800B</v>
          </cell>
        </row>
        <row r="241">
          <cell r="C241" t="str">
            <v>5402192800A</v>
          </cell>
        </row>
        <row r="242">
          <cell r="C242" t="str">
            <v>5402198800B</v>
          </cell>
        </row>
        <row r="243">
          <cell r="C243" t="str">
            <v>5305055100A</v>
          </cell>
        </row>
        <row r="244">
          <cell r="C244" t="str">
            <v>3113312700A</v>
          </cell>
        </row>
        <row r="245">
          <cell r="C245" t="str">
            <v>5111310900B</v>
          </cell>
        </row>
        <row r="246">
          <cell r="C246" t="str">
            <v>5111311100A</v>
          </cell>
        </row>
        <row r="247">
          <cell r="C247" t="str">
            <v>5111314300B</v>
          </cell>
        </row>
        <row r="248">
          <cell r="C248" t="str">
            <v>5111333000A</v>
          </cell>
        </row>
        <row r="249">
          <cell r="C249" t="str">
            <v>5115054900A</v>
          </cell>
        </row>
        <row r="250">
          <cell r="C250" t="str">
            <v>5206054600A</v>
          </cell>
        </row>
        <row r="251">
          <cell r="C251" t="str">
            <v>5111332100A</v>
          </cell>
        </row>
        <row r="252">
          <cell r="C252" t="str">
            <v>5111334500A</v>
          </cell>
        </row>
        <row r="253">
          <cell r="C253" t="str">
            <v>5111334600A</v>
          </cell>
        </row>
        <row r="254">
          <cell r="C254" t="str">
            <v>5116304900A</v>
          </cell>
        </row>
        <row r="255">
          <cell r="C255" t="str">
            <v>5302054300A</v>
          </cell>
        </row>
        <row r="256">
          <cell r="C256" t="str">
            <v>3111308000A</v>
          </cell>
        </row>
        <row r="257">
          <cell r="C257" t="str">
            <v>5111336000B</v>
          </cell>
        </row>
        <row r="258">
          <cell r="C258" t="str">
            <v>5111336100A</v>
          </cell>
        </row>
        <row r="259">
          <cell r="C259" t="str">
            <v>5302054600A</v>
          </cell>
        </row>
        <row r="260">
          <cell r="C260" t="str">
            <v>3113313331A</v>
          </cell>
        </row>
        <row r="261">
          <cell r="C261" t="str">
            <v>6101051800A</v>
          </cell>
        </row>
        <row r="262">
          <cell r="C262" t="str">
            <v>5111332300A</v>
          </cell>
        </row>
        <row r="263">
          <cell r="C263" t="str">
            <v>5111332000A</v>
          </cell>
        </row>
        <row r="264">
          <cell r="C264" t="str">
            <v>5133282600A</v>
          </cell>
        </row>
        <row r="265">
          <cell r="C265" t="str">
            <v>5133282500A</v>
          </cell>
        </row>
        <row r="266">
          <cell r="C266" t="str">
            <v>5205052100A</v>
          </cell>
        </row>
        <row r="267">
          <cell r="C267" t="str">
            <v>5111311900B</v>
          </cell>
        </row>
        <row r="268">
          <cell r="C268" t="str">
            <v>5111332200D</v>
          </cell>
        </row>
        <row r="269">
          <cell r="C269" t="str">
            <v>5111332400A</v>
          </cell>
        </row>
        <row r="270">
          <cell r="C270" t="str">
            <v>5111336200A</v>
          </cell>
        </row>
        <row r="271">
          <cell r="C271" t="str">
            <v>5115056600A</v>
          </cell>
        </row>
        <row r="272">
          <cell r="C272" t="str">
            <v>5116054700B</v>
          </cell>
        </row>
        <row r="273">
          <cell r="C273" t="str">
            <v>5133291500A</v>
          </cell>
        </row>
        <row r="274">
          <cell r="C274" t="str">
            <v>5133296000B</v>
          </cell>
        </row>
        <row r="275">
          <cell r="C275" t="str">
            <v>5111339900B</v>
          </cell>
        </row>
        <row r="276">
          <cell r="C276" t="str">
            <v>5116303800A</v>
          </cell>
        </row>
        <row r="277">
          <cell r="C277" t="str">
            <v>5116306300A</v>
          </cell>
        </row>
        <row r="278">
          <cell r="C278" t="str">
            <v>5116306400A</v>
          </cell>
        </row>
        <row r="279">
          <cell r="C279" t="str">
            <v>5301358400B</v>
          </cell>
        </row>
        <row r="280">
          <cell r="C280" t="str">
            <v>5405101300B</v>
          </cell>
        </row>
        <row r="281">
          <cell r="C281" t="str">
            <v>5111087000A</v>
          </cell>
        </row>
        <row r="282">
          <cell r="C282" t="str">
            <v>5402165700B</v>
          </cell>
        </row>
        <row r="283">
          <cell r="C283" t="str">
            <v>5402165000B</v>
          </cell>
        </row>
        <row r="284">
          <cell r="C284" t="str">
            <v>5402165200B</v>
          </cell>
        </row>
        <row r="285">
          <cell r="C285" t="str">
            <v>3311066600A</v>
          </cell>
        </row>
        <row r="286">
          <cell r="C286" t="str">
            <v>3311063400D</v>
          </cell>
        </row>
        <row r="287">
          <cell r="C287" t="str">
            <v>3311065700A</v>
          </cell>
        </row>
        <row r="288">
          <cell r="C288" t="str">
            <v>5111308600A</v>
          </cell>
        </row>
        <row r="289">
          <cell r="C289" t="str">
            <v>5402164600A</v>
          </cell>
        </row>
        <row r="290">
          <cell r="C290" t="str">
            <v>5402164700A</v>
          </cell>
        </row>
        <row r="291">
          <cell r="C291" t="str">
            <v>5402164800A</v>
          </cell>
        </row>
        <row r="292">
          <cell r="C292" t="str">
            <v>5402165600A</v>
          </cell>
        </row>
        <row r="293">
          <cell r="C293" t="str">
            <v>5402166000A</v>
          </cell>
        </row>
        <row r="294">
          <cell r="C294" t="str">
            <v>5402166500B</v>
          </cell>
        </row>
        <row r="295">
          <cell r="C295" t="str">
            <v>5402183500B</v>
          </cell>
        </row>
        <row r="296">
          <cell r="C296" t="str">
            <v>5402192900C</v>
          </cell>
        </row>
        <row r="297">
          <cell r="C297" t="str">
            <v>5405102100C</v>
          </cell>
        </row>
        <row r="298">
          <cell r="C298" t="str">
            <v>3403055500A</v>
          </cell>
        </row>
        <row r="299">
          <cell r="C299" t="str">
            <v>5402164200A</v>
          </cell>
        </row>
        <row r="300">
          <cell r="C300" t="str">
            <v>5115053600C</v>
          </cell>
        </row>
        <row r="301">
          <cell r="C301" t="str">
            <v>5116301500C</v>
          </cell>
        </row>
        <row r="302">
          <cell r="C302" t="str">
            <v>5116301700A</v>
          </cell>
        </row>
        <row r="303">
          <cell r="C303" t="str">
            <v>3405057400A</v>
          </cell>
        </row>
        <row r="304">
          <cell r="C304" t="str">
            <v>5206056200A</v>
          </cell>
        </row>
        <row r="305">
          <cell r="C305" t="str">
            <v>5111317000A</v>
          </cell>
        </row>
        <row r="306">
          <cell r="C306" t="str">
            <v>3405057500A</v>
          </cell>
        </row>
        <row r="307">
          <cell r="C307" t="str">
            <v>5111314100E</v>
          </cell>
        </row>
        <row r="308">
          <cell r="C308" t="str">
            <v>5111314000C</v>
          </cell>
        </row>
        <row r="309">
          <cell r="C309" t="str">
            <v>5111103000A</v>
          </cell>
        </row>
        <row r="310">
          <cell r="C310" t="str">
            <v>5111317100A</v>
          </cell>
        </row>
        <row r="311">
          <cell r="C311" t="str">
            <v>3405057300A</v>
          </cell>
        </row>
        <row r="312">
          <cell r="C312" t="str">
            <v>5207064900A</v>
          </cell>
        </row>
        <row r="313">
          <cell r="C313" t="str">
            <v>5115053300A</v>
          </cell>
        </row>
        <row r="314">
          <cell r="C314" t="str">
            <v>5206053100A</v>
          </cell>
        </row>
        <row r="315">
          <cell r="C315" t="str">
            <v>5209100800A</v>
          </cell>
        </row>
        <row r="316">
          <cell r="C316" t="str">
            <v>3201066900A</v>
          </cell>
        </row>
        <row r="317">
          <cell r="C317" t="str">
            <v>5111096600D</v>
          </cell>
        </row>
        <row r="318">
          <cell r="C318" t="str">
            <v>5111320100A</v>
          </cell>
        </row>
        <row r="319">
          <cell r="C319" t="str">
            <v>5111335300A</v>
          </cell>
        </row>
        <row r="320">
          <cell r="C320" t="str">
            <v>5111335600A</v>
          </cell>
        </row>
        <row r="321">
          <cell r="C321" t="str">
            <v>5111342200A</v>
          </cell>
        </row>
        <row r="322">
          <cell r="C322" t="str">
            <v>5402167600C</v>
          </cell>
        </row>
        <row r="323">
          <cell r="C323" t="str">
            <v>5402165500B</v>
          </cell>
        </row>
        <row r="324">
          <cell r="C324" t="str">
            <v>3114000400A</v>
          </cell>
        </row>
        <row r="325">
          <cell r="C325" t="str">
            <v>5111317400A</v>
          </cell>
        </row>
        <row r="326">
          <cell r="C326" t="str">
            <v>5111311700A</v>
          </cell>
        </row>
        <row r="327">
          <cell r="C327" t="str">
            <v>3402052500A</v>
          </cell>
        </row>
        <row r="328">
          <cell r="C328" t="str">
            <v>5405101200A</v>
          </cell>
        </row>
        <row r="329">
          <cell r="C329" t="str">
            <v>3405058700A</v>
          </cell>
        </row>
        <row r="330">
          <cell r="C330" t="str">
            <v>5111335900A</v>
          </cell>
        </row>
        <row r="331">
          <cell r="C331" t="str">
            <v>3405057600B</v>
          </cell>
        </row>
        <row r="332">
          <cell r="C332" t="str">
            <v>3201067000A</v>
          </cell>
        </row>
        <row r="333">
          <cell r="C333" t="str">
            <v>5111303400B</v>
          </cell>
        </row>
        <row r="334">
          <cell r="C334" t="str">
            <v>5208053200A</v>
          </cell>
        </row>
        <row r="335">
          <cell r="C335" t="str">
            <v>5111308300D</v>
          </cell>
        </row>
        <row r="336">
          <cell r="C336" t="str">
            <v>5111308700A</v>
          </cell>
        </row>
        <row r="337">
          <cell r="C337" t="str">
            <v>6306064400B</v>
          </cell>
        </row>
        <row r="338">
          <cell r="C338" t="str">
            <v>5111316800A</v>
          </cell>
        </row>
        <row r="339">
          <cell r="C339" t="str">
            <v>5133145600D</v>
          </cell>
        </row>
        <row r="340">
          <cell r="C340" t="str">
            <v>5111323500C</v>
          </cell>
        </row>
        <row r="341">
          <cell r="C341" t="str">
            <v>5111331900A</v>
          </cell>
        </row>
        <row r="342">
          <cell r="C342" t="str">
            <v>5111336400A</v>
          </cell>
        </row>
        <row r="343">
          <cell r="C343" t="str">
            <v>5111333100A</v>
          </cell>
        </row>
        <row r="344">
          <cell r="C344" t="str">
            <v>5111333200A</v>
          </cell>
        </row>
        <row r="345">
          <cell r="C345" t="str">
            <v>5111333300A</v>
          </cell>
        </row>
        <row r="346">
          <cell r="C346" t="str">
            <v>5111313800A</v>
          </cell>
        </row>
        <row r="347">
          <cell r="C347" t="str">
            <v>5111332500C</v>
          </cell>
        </row>
        <row r="348">
          <cell r="C348" t="str">
            <v>5111332600B</v>
          </cell>
        </row>
        <row r="349">
          <cell r="C349" t="str">
            <v>5111332700B</v>
          </cell>
        </row>
        <row r="350">
          <cell r="C350" t="str">
            <v>5111332800B</v>
          </cell>
        </row>
        <row r="351">
          <cell r="C351" t="str">
            <v>5111332900A</v>
          </cell>
        </row>
        <row r="352">
          <cell r="C352" t="str">
            <v>5111333400A</v>
          </cell>
        </row>
        <row r="353">
          <cell r="C353" t="str">
            <v>5111333500A</v>
          </cell>
        </row>
        <row r="354">
          <cell r="C354" t="str">
            <v>5111333600A</v>
          </cell>
        </row>
        <row r="355">
          <cell r="C355" t="str">
            <v>5111333700A</v>
          </cell>
        </row>
        <row r="356">
          <cell r="C356" t="str">
            <v>5111335700A</v>
          </cell>
        </row>
        <row r="357">
          <cell r="C357" t="str">
            <v>5111309500A</v>
          </cell>
        </row>
        <row r="358">
          <cell r="C358" t="str">
            <v>3201065300A</v>
          </cell>
        </row>
        <row r="359">
          <cell r="C359" t="str">
            <v>5114071800B</v>
          </cell>
        </row>
        <row r="360">
          <cell r="C360" t="str">
            <v>6304052000A</v>
          </cell>
        </row>
        <row r="361">
          <cell r="C361" t="str">
            <v>6101052000A</v>
          </cell>
        </row>
        <row r="362">
          <cell r="C362" t="str">
            <v>6303307700C</v>
          </cell>
        </row>
        <row r="363">
          <cell r="C363" t="str">
            <v>6303304200B</v>
          </cell>
        </row>
        <row r="364">
          <cell r="C364" t="str">
            <v>6305051100A</v>
          </cell>
        </row>
        <row r="365">
          <cell r="C365" t="str">
            <v>6305070100A</v>
          </cell>
        </row>
        <row r="366">
          <cell r="C366" t="str">
            <v>6305078400A</v>
          </cell>
        </row>
        <row r="367">
          <cell r="C367" t="str">
            <v>6306065900A</v>
          </cell>
        </row>
        <row r="368">
          <cell r="C368" t="str">
            <v>6306066000A</v>
          </cell>
        </row>
        <row r="369">
          <cell r="C369" t="str">
            <v>6306066100A</v>
          </cell>
        </row>
        <row r="370">
          <cell r="C370" t="str">
            <v>5404076700A</v>
          </cell>
        </row>
        <row r="371">
          <cell r="C371" t="str">
            <v>5406100700A</v>
          </cell>
        </row>
        <row r="372">
          <cell r="C372" t="str">
            <v>6305079900A</v>
          </cell>
        </row>
        <row r="373">
          <cell r="C373" t="str">
            <v>5127050400A</v>
          </cell>
        </row>
        <row r="374">
          <cell r="C374" t="str">
            <v>6304052600A</v>
          </cell>
        </row>
        <row r="375">
          <cell r="C375" t="str">
            <v>5207051300A</v>
          </cell>
        </row>
        <row r="376">
          <cell r="C376" t="str">
            <v>5207053700A</v>
          </cell>
        </row>
        <row r="377">
          <cell r="C377" t="str">
            <v>5207056500A</v>
          </cell>
        </row>
        <row r="378">
          <cell r="C378" t="str">
            <v>5207061000A</v>
          </cell>
        </row>
        <row r="379">
          <cell r="C379" t="str">
            <v>5302054100A</v>
          </cell>
        </row>
        <row r="380">
          <cell r="C380" t="str">
            <v>5302053800A</v>
          </cell>
        </row>
        <row r="381">
          <cell r="C381" t="str">
            <v>5302054600A</v>
          </cell>
        </row>
        <row r="382">
          <cell r="C382" t="str">
            <v>5302054300A</v>
          </cell>
        </row>
        <row r="383">
          <cell r="C383" t="str">
            <v>6301427300B</v>
          </cell>
        </row>
        <row r="384">
          <cell r="C384" t="str">
            <v>6301422400A</v>
          </cell>
        </row>
        <row r="385">
          <cell r="C385" t="str">
            <v>6302065700A</v>
          </cell>
        </row>
        <row r="386">
          <cell r="C386" t="str">
            <v>5402209600A</v>
          </cell>
        </row>
        <row r="387">
          <cell r="C387" t="str">
            <v>5206056200A</v>
          </cell>
        </row>
        <row r="388">
          <cell r="C388" t="str">
            <v>3413053000A</v>
          </cell>
        </row>
        <row r="389">
          <cell r="C389" t="str">
            <v>3201052300A</v>
          </cell>
        </row>
        <row r="390">
          <cell r="C390" t="str">
            <v>3201055500A</v>
          </cell>
        </row>
        <row r="391">
          <cell r="C391" t="str">
            <v>5111300400A</v>
          </cell>
        </row>
        <row r="392">
          <cell r="C392" t="str">
            <v>3201065500B</v>
          </cell>
        </row>
        <row r="393">
          <cell r="C393" t="str">
            <v>3201062600A</v>
          </cell>
        </row>
        <row r="394">
          <cell r="C394" t="str">
            <v>3405053900A</v>
          </cell>
        </row>
        <row r="395">
          <cell r="C395" t="str">
            <v>3405057100A</v>
          </cell>
        </row>
        <row r="396">
          <cell r="C396" t="str">
            <v>3405057700A</v>
          </cell>
        </row>
        <row r="397">
          <cell r="C397" t="str">
            <v>5423051300A</v>
          </cell>
        </row>
        <row r="398">
          <cell r="C398" t="str">
            <v>5423051200A</v>
          </cell>
        </row>
        <row r="399">
          <cell r="C399" t="str">
            <v>5402193000A</v>
          </cell>
        </row>
      </sheetData>
    </sheetDataSet>
  </externalBook>
</externalLink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69"/>
  <sheetViews>
    <sheetView showGridLines="0" tabSelected="1" view="pageBreakPreview" zoomScaleNormal="100" workbookViewId="0">
      <selection activeCell="G1" sqref="G1:G1048576"/>
    </sheetView>
  </sheetViews>
  <sheetFormatPr defaultColWidth="9" defaultRowHeight="31.95" customHeight="1"/>
  <cols>
    <col min="1" max="1" width="10" customWidth="1"/>
    <col min="2" max="3" width="18" customWidth="1"/>
    <col min="4" max="4" width="75" customWidth="1"/>
    <col min="5" max="5" width="12.25" customWidth="1"/>
    <col min="6" max="6" width="8" customWidth="1"/>
    <col min="7" max="7" width="3" customWidth="1"/>
  </cols>
  <sheetData>
    <row r="1" spans="1:6" ht="37.049999999999997" customHeight="1">
      <c r="A1" s="1" t="s">
        <v>0</v>
      </c>
      <c r="B1" s="2" t="s">
        <v>1</v>
      </c>
      <c r="C1" s="2"/>
      <c r="D1" s="2" t="s">
        <v>2</v>
      </c>
      <c r="E1" s="2" t="s">
        <v>3</v>
      </c>
      <c r="F1" s="2" t="s">
        <v>4</v>
      </c>
    </row>
    <row r="2" spans="1:6" ht="31.95" customHeight="1">
      <c r="A2" s="3">
        <v>1</v>
      </c>
      <c r="B2" s="4" t="s">
        <v>5</v>
      </c>
      <c r="C2" s="4" t="str">
        <f>VLOOKUP(B2,'[1]table_158 (1)'!$C$1:$C$399,1,FALSE)</f>
        <v>3111278800D</v>
      </c>
      <c r="D2" s="5" t="s">
        <v>6</v>
      </c>
      <c r="E2" s="6" t="s">
        <v>7</v>
      </c>
      <c r="F2" s="7">
        <v>1</v>
      </c>
    </row>
    <row r="3" spans="1:6" ht="31.95" customHeight="1">
      <c r="A3" s="8">
        <v>2</v>
      </c>
      <c r="B3" s="4" t="s">
        <v>8</v>
      </c>
      <c r="C3" s="4" t="str">
        <f>VLOOKUP(B3,'[1]table_158 (1)'!$C$1:$C$399,1,FALSE)</f>
        <v>3111118300C</v>
      </c>
      <c r="D3" s="9" t="s">
        <v>9</v>
      </c>
      <c r="E3" s="6" t="s">
        <v>7</v>
      </c>
      <c r="F3" s="7">
        <v>1</v>
      </c>
    </row>
    <row r="4" spans="1:6" ht="31.95" customHeight="1">
      <c r="A4" s="8">
        <v>3</v>
      </c>
      <c r="B4" s="10" t="s">
        <v>10</v>
      </c>
      <c r="C4" s="4" t="str">
        <f>VLOOKUP(B4,'[1]table_158 (1)'!$C$1:$C$399,1,FALSE)</f>
        <v>3111307200C</v>
      </c>
      <c r="D4" s="9" t="s">
        <v>11</v>
      </c>
      <c r="E4" s="6" t="s">
        <v>7</v>
      </c>
      <c r="F4" s="7">
        <v>1</v>
      </c>
    </row>
    <row r="5" spans="1:6" ht="31.95" customHeight="1">
      <c r="A5" s="8">
        <v>4</v>
      </c>
      <c r="B5" s="10" t="s">
        <v>12</v>
      </c>
      <c r="C5" s="4" t="e">
        <f>VLOOKUP(B5,'[1]table_158 (1)'!$C$1:$C$399,1,FALSE)</f>
        <v>#N/A</v>
      </c>
      <c r="D5" s="9" t="s">
        <v>13</v>
      </c>
      <c r="E5" s="6" t="s">
        <v>7</v>
      </c>
      <c r="F5" s="7">
        <v>1</v>
      </c>
    </row>
    <row r="6" spans="1:6" ht="31.95" customHeight="1">
      <c r="A6" s="8">
        <v>5</v>
      </c>
      <c r="B6" s="10" t="s">
        <v>14</v>
      </c>
      <c r="C6" s="4" t="str">
        <f>VLOOKUP(B6,'[1]table_158 (1)'!$C$1:$C$399,1,FALSE)</f>
        <v>3113312700A</v>
      </c>
      <c r="D6" s="9" t="s">
        <v>15</v>
      </c>
      <c r="E6" s="6" t="s">
        <v>7</v>
      </c>
      <c r="F6" s="7">
        <v>1</v>
      </c>
    </row>
    <row r="7" spans="1:6" ht="31.95" customHeight="1">
      <c r="A7" s="8">
        <v>6</v>
      </c>
      <c r="B7" s="10" t="s">
        <v>16</v>
      </c>
      <c r="C7" s="4" t="str">
        <f>VLOOKUP(B7,'[1]table_158 (1)'!$C$1:$C$399,1,FALSE)</f>
        <v>5111333400A</v>
      </c>
      <c r="D7" s="9" t="s">
        <v>17</v>
      </c>
      <c r="E7" s="11" t="s">
        <v>18</v>
      </c>
      <c r="F7" s="7">
        <v>1</v>
      </c>
    </row>
    <row r="8" spans="1:6" ht="31.95" customHeight="1">
      <c r="A8" s="8">
        <v>10</v>
      </c>
      <c r="B8" s="10" t="s">
        <v>19</v>
      </c>
      <c r="C8" s="4" t="str">
        <f>VLOOKUP(B8,'[1]table_158 (1)'!$C$1:$C$399,1,FALSE)</f>
        <v>3111281400B</v>
      </c>
      <c r="D8" s="9" t="s">
        <v>20</v>
      </c>
      <c r="E8" s="6" t="s">
        <v>7</v>
      </c>
      <c r="F8" s="7">
        <v>1</v>
      </c>
    </row>
    <row r="9" spans="1:6" ht="31.95" customHeight="1">
      <c r="A9" s="8">
        <v>11</v>
      </c>
      <c r="B9" s="10" t="s">
        <v>21</v>
      </c>
      <c r="C9" s="4" t="str">
        <f>VLOOKUP(B9,'[1]table_158 (1)'!$C$1:$C$399,1,FALSE)</f>
        <v>5116304600A</v>
      </c>
      <c r="D9" s="9" t="s">
        <v>22</v>
      </c>
      <c r="E9" s="11" t="s">
        <v>18</v>
      </c>
      <c r="F9" s="7">
        <v>1</v>
      </c>
    </row>
    <row r="10" spans="1:6" ht="31.95" customHeight="1">
      <c r="A10" s="8">
        <v>12</v>
      </c>
      <c r="B10" s="10" t="s">
        <v>23</v>
      </c>
      <c r="C10" s="4" t="str">
        <f>VLOOKUP(B10,'[1]table_158 (1)'!$C$1:$C$399,1,FALSE)</f>
        <v>3111323200A</v>
      </c>
      <c r="D10" s="9" t="s">
        <v>24</v>
      </c>
      <c r="E10" s="6" t="s">
        <v>7</v>
      </c>
      <c r="F10" s="7">
        <v>1</v>
      </c>
    </row>
    <row r="11" spans="1:6" ht="31.95" customHeight="1">
      <c r="A11" s="8">
        <v>15</v>
      </c>
      <c r="B11" s="10" t="s">
        <v>25</v>
      </c>
      <c r="C11" s="4" t="str">
        <f>VLOOKUP(B11,'[1]table_158 (1)'!$C$1:$C$399,1,FALSE)</f>
        <v>5116304800B</v>
      </c>
      <c r="D11" s="9" t="s">
        <v>26</v>
      </c>
      <c r="E11" s="11" t="s">
        <v>18</v>
      </c>
      <c r="F11" s="7">
        <v>1</v>
      </c>
    </row>
    <row r="12" spans="1:6" ht="31.95" customHeight="1">
      <c r="A12" s="8">
        <v>16</v>
      </c>
      <c r="B12" s="10" t="s">
        <v>27</v>
      </c>
      <c r="C12" s="4" t="str">
        <f>VLOOKUP(B12,'[1]table_158 (1)'!$C$1:$C$399,1,FALSE)</f>
        <v>5111329800A</v>
      </c>
      <c r="D12" s="9" t="s">
        <v>28</v>
      </c>
      <c r="E12" s="11" t="s">
        <v>18</v>
      </c>
      <c r="F12" s="7">
        <v>1</v>
      </c>
    </row>
    <row r="13" spans="1:6" ht="31.95" customHeight="1">
      <c r="A13" s="8">
        <v>17</v>
      </c>
      <c r="B13" s="10" t="s">
        <v>29</v>
      </c>
      <c r="C13" s="4" t="str">
        <f>VLOOKUP(B13,'[1]table_158 (1)'!$C$1:$C$399,1,FALSE)</f>
        <v>5111310600A</v>
      </c>
      <c r="D13" s="9" t="s">
        <v>30</v>
      </c>
      <c r="E13" s="11" t="s">
        <v>18</v>
      </c>
      <c r="F13" s="7">
        <v>1</v>
      </c>
    </row>
    <row r="14" spans="1:6" ht="31.95" customHeight="1">
      <c r="A14" s="8">
        <v>18</v>
      </c>
      <c r="B14" s="10" t="s">
        <v>31</v>
      </c>
      <c r="C14" s="4" t="str">
        <f>VLOOKUP(B14,'[1]table_158 (1)'!$C$1:$C$399,1,FALSE)</f>
        <v>5111316600C</v>
      </c>
      <c r="D14" s="9" t="s">
        <v>32</v>
      </c>
      <c r="E14" s="11" t="s">
        <v>18</v>
      </c>
      <c r="F14" s="7">
        <v>1</v>
      </c>
    </row>
    <row r="15" spans="1:6" ht="31.95" customHeight="1">
      <c r="A15" s="8">
        <v>19</v>
      </c>
      <c r="B15" s="10" t="s">
        <v>33</v>
      </c>
      <c r="C15" s="4" t="str">
        <f>VLOOKUP(B15,'[1]table_158 (1)'!$C$1:$C$399,1,FALSE)</f>
        <v>5111334300A</v>
      </c>
      <c r="D15" s="9" t="s">
        <v>34</v>
      </c>
      <c r="E15" s="11" t="s">
        <v>18</v>
      </c>
      <c r="F15" s="7">
        <v>1</v>
      </c>
    </row>
    <row r="16" spans="1:6" ht="31.95" customHeight="1">
      <c r="A16" s="8">
        <v>20</v>
      </c>
      <c r="B16" s="10" t="s">
        <v>35</v>
      </c>
      <c r="C16" s="4" t="str">
        <f>VLOOKUP(B16,'[1]table_158 (1)'!$C$1:$C$399,1,FALSE)</f>
        <v>5111100000D</v>
      </c>
      <c r="D16" s="9" t="s">
        <v>36</v>
      </c>
      <c r="E16" s="11" t="s">
        <v>18</v>
      </c>
      <c r="F16" s="7">
        <v>1</v>
      </c>
    </row>
    <row r="17" spans="1:6" ht="31.95" customHeight="1">
      <c r="A17" s="8">
        <v>21</v>
      </c>
      <c r="B17" s="10" t="s">
        <v>37</v>
      </c>
      <c r="C17" s="4" t="str">
        <f>VLOOKUP(B17,'[1]table_158 (1)'!$C$1:$C$399,1,FALSE)</f>
        <v>5206053000A</v>
      </c>
      <c r="D17" s="9" t="s">
        <v>38</v>
      </c>
      <c r="E17" s="11" t="s">
        <v>18</v>
      </c>
      <c r="F17" s="7">
        <v>1</v>
      </c>
    </row>
    <row r="18" spans="1:6" ht="31.95" customHeight="1">
      <c r="A18" s="8">
        <v>22</v>
      </c>
      <c r="B18" s="10" t="s">
        <v>39</v>
      </c>
      <c r="C18" s="4" t="str">
        <f>VLOOKUP(B18,'[1]table_158 (1)'!$C$1:$C$399,1,FALSE)</f>
        <v>5206053100A</v>
      </c>
      <c r="D18" s="9" t="s">
        <v>40</v>
      </c>
      <c r="E18" s="11" t="s">
        <v>18</v>
      </c>
      <c r="F18" s="7">
        <v>1</v>
      </c>
    </row>
    <row r="19" spans="1:6" ht="31.95" customHeight="1">
      <c r="A19" s="8">
        <v>23</v>
      </c>
      <c r="B19" s="10" t="s">
        <v>41</v>
      </c>
      <c r="C19" s="4" t="str">
        <f>VLOOKUP(B19,'[1]table_158 (1)'!$C$1:$C$399,1,FALSE)</f>
        <v>5115053300A</v>
      </c>
      <c r="D19" s="9" t="s">
        <v>42</v>
      </c>
      <c r="E19" s="11" t="s">
        <v>18</v>
      </c>
      <c r="F19" s="7">
        <v>1</v>
      </c>
    </row>
    <row r="20" spans="1:6" ht="31.95" customHeight="1">
      <c r="A20" s="8">
        <v>24</v>
      </c>
      <c r="B20" s="10" t="s">
        <v>43</v>
      </c>
      <c r="C20" s="4" t="str">
        <f>VLOOKUP(B20,'[1]table_158 (1)'!$C$1:$C$399,1,FALSE)</f>
        <v>3201066800A</v>
      </c>
      <c r="D20" s="9" t="s">
        <v>44</v>
      </c>
      <c r="E20" s="11" t="s">
        <v>18</v>
      </c>
      <c r="F20" s="7">
        <v>1</v>
      </c>
    </row>
    <row r="21" spans="1:6" ht="31.95" customHeight="1">
      <c r="A21" s="8">
        <v>25</v>
      </c>
      <c r="B21" s="10" t="s">
        <v>45</v>
      </c>
      <c r="C21" s="4" t="str">
        <f>VLOOKUP(B21,'[1]table_158 (1)'!$C$1:$C$399,1,FALSE)</f>
        <v>5111103000A</v>
      </c>
      <c r="D21" s="12" t="s">
        <v>46</v>
      </c>
      <c r="E21" s="11" t="s">
        <v>18</v>
      </c>
      <c r="F21" s="7">
        <v>1</v>
      </c>
    </row>
    <row r="22" spans="1:6" ht="31.95" customHeight="1">
      <c r="A22" s="8">
        <v>26</v>
      </c>
      <c r="B22" s="10" t="s">
        <v>47</v>
      </c>
      <c r="C22" s="4" t="str">
        <f>VLOOKUP(B22,'[1]table_158 (1)'!$C$1:$C$399,1,FALSE)</f>
        <v>5111330400A</v>
      </c>
      <c r="D22" s="9" t="s">
        <v>48</v>
      </c>
      <c r="E22" s="11" t="s">
        <v>18</v>
      </c>
      <c r="F22" s="7">
        <v>1</v>
      </c>
    </row>
    <row r="23" spans="1:6" ht="31.95" customHeight="1">
      <c r="A23" s="8">
        <v>27</v>
      </c>
      <c r="B23" s="10" t="s">
        <v>49</v>
      </c>
      <c r="C23" s="4" t="str">
        <f>VLOOKUP(B23,'[1]table_158 (1)'!$C$1:$C$399,1,FALSE)</f>
        <v>5111314000C</v>
      </c>
      <c r="D23" s="9" t="s">
        <v>50</v>
      </c>
      <c r="E23" s="11" t="s">
        <v>18</v>
      </c>
      <c r="F23" s="7">
        <v>1</v>
      </c>
    </row>
    <row r="24" spans="1:6" ht="31.95" customHeight="1">
      <c r="A24" s="8">
        <v>28</v>
      </c>
      <c r="B24" s="10" t="s">
        <v>51</v>
      </c>
      <c r="C24" s="4" t="str">
        <f>VLOOKUP(B24,'[1]table_158 (1)'!$C$1:$C$399,1,FALSE)</f>
        <v>5111314100E</v>
      </c>
      <c r="D24" s="9" t="s">
        <v>52</v>
      </c>
      <c r="E24" s="11" t="s">
        <v>18</v>
      </c>
      <c r="F24" s="7">
        <v>1</v>
      </c>
    </row>
    <row r="25" spans="1:6" ht="31.95" customHeight="1">
      <c r="A25" s="8">
        <v>29</v>
      </c>
      <c r="B25" s="10" t="s">
        <v>53</v>
      </c>
      <c r="C25" s="4" t="str">
        <f>VLOOKUP(B25,'[1]table_158 (1)'!$C$1:$C$399,1,FALSE)</f>
        <v>3201066900A</v>
      </c>
      <c r="D25" s="9" t="s">
        <v>54</v>
      </c>
      <c r="E25" s="11" t="s">
        <v>18</v>
      </c>
      <c r="F25" s="7">
        <v>1</v>
      </c>
    </row>
    <row r="26" spans="1:6" ht="31.95" customHeight="1">
      <c r="A26" s="8">
        <v>30</v>
      </c>
      <c r="B26" s="10" t="s">
        <v>55</v>
      </c>
      <c r="C26" s="4" t="str">
        <f>VLOOKUP(B26,'[1]table_158 (1)'!$C$1:$C$399,1,FALSE)</f>
        <v>3405057400A</v>
      </c>
      <c r="D26" s="9" t="s">
        <v>56</v>
      </c>
      <c r="E26" s="6" t="s">
        <v>7</v>
      </c>
      <c r="F26" s="7">
        <v>1</v>
      </c>
    </row>
    <row r="27" spans="1:6" ht="31.95" customHeight="1">
      <c r="A27" s="8">
        <v>31</v>
      </c>
      <c r="B27" s="10" t="s">
        <v>57</v>
      </c>
      <c r="C27" s="4" t="str">
        <f>VLOOKUP(B27,'[1]table_158 (1)'!$C$1:$C$399,1,FALSE)</f>
        <v>3403055500A</v>
      </c>
      <c r="D27" s="9" t="s">
        <v>58</v>
      </c>
      <c r="E27" s="11" t="s">
        <v>18</v>
      </c>
      <c r="F27" s="7">
        <v>1</v>
      </c>
    </row>
    <row r="28" spans="1:6" ht="31.95" customHeight="1">
      <c r="A28" s="8">
        <v>33</v>
      </c>
      <c r="B28" s="10" t="s">
        <v>59</v>
      </c>
      <c r="C28" s="4" t="str">
        <f>VLOOKUP(B28,'[1]table_158 (1)'!$C$1:$C$399,1,FALSE)</f>
        <v>3405058700A</v>
      </c>
      <c r="D28" s="12" t="s">
        <v>60</v>
      </c>
      <c r="E28" s="11" t="s">
        <v>18</v>
      </c>
      <c r="F28" s="7">
        <v>1</v>
      </c>
    </row>
    <row r="29" spans="1:6" ht="31.95" customHeight="1">
      <c r="A29" s="8">
        <v>34</v>
      </c>
      <c r="B29" s="10" t="s">
        <v>61</v>
      </c>
      <c r="C29" s="4" t="str">
        <f>VLOOKUP(B29,'[1]table_158 (1)'!$C$1:$C$399,1,FALSE)</f>
        <v>3405057300A</v>
      </c>
      <c r="D29" s="9" t="s">
        <v>62</v>
      </c>
      <c r="E29" s="11" t="s">
        <v>18</v>
      </c>
      <c r="F29" s="7">
        <v>1</v>
      </c>
    </row>
    <row r="30" spans="1:6" ht="31.95" customHeight="1">
      <c r="A30" s="8">
        <v>35</v>
      </c>
      <c r="B30" s="10" t="s">
        <v>63</v>
      </c>
      <c r="C30" s="4" t="str">
        <f>VLOOKUP(B30,'[1]table_158 (1)'!$C$1:$C$399,1,FALSE)</f>
        <v>3405057500A</v>
      </c>
      <c r="D30" s="9" t="s">
        <v>64</v>
      </c>
      <c r="E30" s="11" t="s">
        <v>18</v>
      </c>
      <c r="F30" s="7">
        <v>1</v>
      </c>
    </row>
    <row r="31" spans="1:6" ht="31.95" customHeight="1">
      <c r="A31" s="8">
        <v>36</v>
      </c>
      <c r="B31" s="10" t="s">
        <v>65</v>
      </c>
      <c r="C31" s="4" t="str">
        <f>VLOOKUP(B31,'[1]table_158 (1)'!$C$1:$C$399,1,FALSE)</f>
        <v>3405057700A</v>
      </c>
      <c r="D31" s="9" t="s">
        <v>66</v>
      </c>
      <c r="E31" s="11" t="s">
        <v>18</v>
      </c>
      <c r="F31" s="7">
        <v>1</v>
      </c>
    </row>
    <row r="32" spans="1:6" ht="31.95" customHeight="1">
      <c r="A32" s="8">
        <v>37</v>
      </c>
      <c r="B32" s="10" t="s">
        <v>67</v>
      </c>
      <c r="C32" s="4" t="str">
        <f>VLOOKUP(B32,'[1]table_158 (1)'!$C$1:$C$399,1,FALSE)</f>
        <v>5208053200A</v>
      </c>
      <c r="D32" s="9" t="s">
        <v>68</v>
      </c>
      <c r="E32" s="11" t="s">
        <v>18</v>
      </c>
      <c r="F32" s="7">
        <v>1</v>
      </c>
    </row>
    <row r="33" spans="1:6" ht="31.95" customHeight="1">
      <c r="A33" s="8">
        <v>38</v>
      </c>
      <c r="B33" s="10" t="s">
        <v>69</v>
      </c>
      <c r="C33" s="4" t="str">
        <f>VLOOKUP(B33,'[1]table_158 (1)'!$C$1:$C$399,1,FALSE)</f>
        <v>5111303400B</v>
      </c>
      <c r="D33" s="9" t="s">
        <v>70</v>
      </c>
      <c r="E33" s="11" t="s">
        <v>18</v>
      </c>
      <c r="F33" s="7">
        <v>1</v>
      </c>
    </row>
    <row r="34" spans="1:6" ht="31.95" customHeight="1">
      <c r="A34" s="8">
        <v>39</v>
      </c>
      <c r="B34" s="10" t="s">
        <v>71</v>
      </c>
      <c r="C34" s="4" t="str">
        <f>VLOOKUP(B34,'[1]table_158 (1)'!$C$1:$C$399,1,FALSE)</f>
        <v>3405057100A</v>
      </c>
      <c r="D34" s="9" t="s">
        <v>72</v>
      </c>
      <c r="E34" s="11" t="s">
        <v>18</v>
      </c>
      <c r="F34" s="7">
        <v>1</v>
      </c>
    </row>
    <row r="35" spans="1:6" ht="31.95" customHeight="1">
      <c r="A35" s="8">
        <v>40</v>
      </c>
      <c r="B35" s="10" t="s">
        <v>73</v>
      </c>
      <c r="C35" s="4" t="str">
        <f>VLOOKUP(B35,'[1]table_158 (1)'!$C$1:$C$399,1,FALSE)</f>
        <v>3405053900A</v>
      </c>
      <c r="D35" s="9" t="s">
        <v>74</v>
      </c>
      <c r="E35" s="11" t="s">
        <v>18</v>
      </c>
      <c r="F35" s="7">
        <v>1</v>
      </c>
    </row>
    <row r="36" spans="1:6" ht="31.95" customHeight="1">
      <c r="A36" s="8">
        <v>41</v>
      </c>
      <c r="B36" s="10" t="s">
        <v>75</v>
      </c>
      <c r="C36" s="4" t="str">
        <f>VLOOKUP(B36,'[1]table_158 (1)'!$C$1:$C$399,1,FALSE)</f>
        <v>3201055500A</v>
      </c>
      <c r="D36" s="9" t="s">
        <v>76</v>
      </c>
      <c r="E36" s="11" t="s">
        <v>18</v>
      </c>
      <c r="F36" s="7">
        <v>1</v>
      </c>
    </row>
    <row r="37" spans="1:6" ht="31.95" customHeight="1">
      <c r="A37" s="8">
        <v>42</v>
      </c>
      <c r="B37" s="10" t="s">
        <v>77</v>
      </c>
      <c r="C37" s="4" t="str">
        <f>VLOOKUP(B37,'[1]table_158 (1)'!$C$1:$C$399,1,FALSE)</f>
        <v>3201065500B</v>
      </c>
      <c r="D37" s="9" t="s">
        <v>78</v>
      </c>
      <c r="E37" s="11" t="s">
        <v>18</v>
      </c>
      <c r="F37" s="7">
        <v>1</v>
      </c>
    </row>
    <row r="38" spans="1:6" ht="31.95" customHeight="1">
      <c r="A38" s="8">
        <v>43</v>
      </c>
      <c r="B38" s="10" t="s">
        <v>79</v>
      </c>
      <c r="C38" s="4" t="str">
        <f>VLOOKUP(B38,'[1]table_158 (1)'!$C$1:$C$399,1,FALSE)</f>
        <v>3111281500B</v>
      </c>
      <c r="D38" s="9" t="s">
        <v>80</v>
      </c>
      <c r="E38" s="11" t="s">
        <v>18</v>
      </c>
      <c r="F38" s="7">
        <v>1</v>
      </c>
    </row>
    <row r="39" spans="1:6" ht="31.95" customHeight="1">
      <c r="A39" s="8">
        <v>44</v>
      </c>
      <c r="B39" s="10" t="s">
        <v>81</v>
      </c>
      <c r="C39" s="4" t="str">
        <f>VLOOKUP(B39,'[1]table_158 (1)'!$C$1:$C$399,1,FALSE)</f>
        <v>3404052600C</v>
      </c>
      <c r="D39" s="9" t="s">
        <v>82</v>
      </c>
      <c r="E39" s="11" t="s">
        <v>18</v>
      </c>
      <c r="F39" s="7">
        <v>1</v>
      </c>
    </row>
    <row r="40" spans="1:6" ht="31.95" customHeight="1">
      <c r="A40" s="8">
        <v>45</v>
      </c>
      <c r="B40" s="10" t="s">
        <v>83</v>
      </c>
      <c r="C40" s="4" t="e">
        <f>VLOOKUP(B40,'[1]table_158 (1)'!$C$1:$C$399,1,FALSE)</f>
        <v>#N/A</v>
      </c>
      <c r="D40" s="12" t="s">
        <v>84</v>
      </c>
      <c r="E40" s="11" t="s">
        <v>18</v>
      </c>
      <c r="F40" s="7">
        <v>1</v>
      </c>
    </row>
    <row r="41" spans="1:6" ht="31.95" customHeight="1">
      <c r="A41" s="8">
        <v>46</v>
      </c>
      <c r="B41" s="10" t="s">
        <v>85</v>
      </c>
      <c r="C41" s="4" t="e">
        <f>VLOOKUP(B41,'[1]table_158 (1)'!$C$1:$C$399,1,FALSE)</f>
        <v>#N/A</v>
      </c>
      <c r="D41" s="9" t="s">
        <v>86</v>
      </c>
      <c r="E41" s="11" t="s">
        <v>18</v>
      </c>
      <c r="F41" s="7">
        <v>1</v>
      </c>
    </row>
    <row r="42" spans="1:6" ht="31.95" customHeight="1">
      <c r="A42" s="8">
        <v>47</v>
      </c>
      <c r="B42" s="10" t="s">
        <v>87</v>
      </c>
      <c r="C42" s="4" t="str">
        <f>VLOOKUP(B42,'[1]table_158 (1)'!$C$1:$C$399,1,FALSE)</f>
        <v>5302054600A</v>
      </c>
      <c r="D42" s="9" t="s">
        <v>88</v>
      </c>
      <c r="E42" s="11" t="s">
        <v>18</v>
      </c>
      <c r="F42" s="7">
        <v>1</v>
      </c>
    </row>
    <row r="43" spans="1:6" ht="31.95" customHeight="1">
      <c r="A43" s="8">
        <v>48</v>
      </c>
      <c r="B43" s="10" t="s">
        <v>89</v>
      </c>
      <c r="C43" s="4" t="e">
        <f>VLOOKUP(B43,'[1]table_158 (1)'!$C$1:$C$399,1,FALSE)</f>
        <v>#N/A</v>
      </c>
      <c r="D43" s="9" t="s">
        <v>90</v>
      </c>
      <c r="E43" s="11" t="s">
        <v>18</v>
      </c>
      <c r="F43" s="7">
        <v>1</v>
      </c>
    </row>
    <row r="44" spans="1:6" ht="31.95" customHeight="1">
      <c r="A44" s="8">
        <v>49</v>
      </c>
      <c r="B44" s="10" t="s">
        <v>91</v>
      </c>
      <c r="C44" s="4" t="str">
        <f>VLOOKUP(B44,'[1]table_158 (1)'!$C$1:$C$399,1,FALSE)</f>
        <v>5405102100C</v>
      </c>
      <c r="D44" s="9" t="s">
        <v>92</v>
      </c>
      <c r="E44" s="11" t="s">
        <v>18</v>
      </c>
      <c r="F44" s="7">
        <v>1</v>
      </c>
    </row>
    <row r="45" spans="1:6" ht="31.95" customHeight="1">
      <c r="A45" s="8">
        <v>50</v>
      </c>
      <c r="B45" s="10" t="s">
        <v>93</v>
      </c>
      <c r="C45" s="4" t="str">
        <f>VLOOKUP(B45,'[1]table_158 (1)'!$C$1:$C$399,1,FALSE)</f>
        <v>3201065300A</v>
      </c>
      <c r="D45" s="9" t="s">
        <v>94</v>
      </c>
      <c r="E45" s="11" t="s">
        <v>18</v>
      </c>
      <c r="F45" s="7">
        <v>1</v>
      </c>
    </row>
    <row r="46" spans="1:6" ht="31.95" customHeight="1">
      <c r="A46" s="8">
        <v>51</v>
      </c>
      <c r="B46" s="10" t="s">
        <v>95</v>
      </c>
      <c r="C46" s="4" t="str">
        <f>VLOOKUP(B46,'[1]table_158 (1)'!$C$1:$C$399,1,FALSE)</f>
        <v>5111309500A</v>
      </c>
      <c r="D46" s="9" t="s">
        <v>96</v>
      </c>
      <c r="E46" s="11" t="s">
        <v>18</v>
      </c>
      <c r="F46" s="7">
        <v>1</v>
      </c>
    </row>
    <row r="47" spans="1:6" ht="31.95" customHeight="1">
      <c r="A47" s="8">
        <v>53</v>
      </c>
      <c r="B47" s="10" t="s">
        <v>97</v>
      </c>
      <c r="C47" s="4" t="str">
        <f>VLOOKUP(B47,'[1]table_158 (1)'!$C$1:$C$399,1,FALSE)</f>
        <v>5111336200A</v>
      </c>
      <c r="D47" s="9" t="s">
        <v>98</v>
      </c>
      <c r="E47" s="11" t="s">
        <v>18</v>
      </c>
      <c r="F47" s="7">
        <v>1</v>
      </c>
    </row>
    <row r="48" spans="1:6" ht="31.95" customHeight="1">
      <c r="A48" s="8">
        <v>54</v>
      </c>
      <c r="B48" s="13" t="s">
        <v>99</v>
      </c>
      <c r="C48" s="4" t="str">
        <f>VLOOKUP(B48,'[1]table_158 (1)'!$C$1:$C$399,1,FALSE)</f>
        <v>5111332200D</v>
      </c>
      <c r="D48" s="14" t="s">
        <v>100</v>
      </c>
      <c r="E48" s="11" t="s">
        <v>18</v>
      </c>
      <c r="F48" s="7">
        <v>1</v>
      </c>
    </row>
    <row r="49" spans="1:6" ht="31.95" customHeight="1">
      <c r="A49" s="8">
        <v>55</v>
      </c>
      <c r="B49" s="13" t="s">
        <v>101</v>
      </c>
      <c r="C49" s="4" t="str">
        <f>VLOOKUP(B49,'[1]table_158 (1)'!$C$1:$C$399,1,FALSE)</f>
        <v>3111308000A</v>
      </c>
      <c r="D49" s="14" t="s">
        <v>102</v>
      </c>
      <c r="E49" s="6" t="s">
        <v>7</v>
      </c>
      <c r="F49" s="7">
        <v>1</v>
      </c>
    </row>
    <row r="50" spans="1:6" ht="31.95" customHeight="1">
      <c r="A50" s="8">
        <v>56</v>
      </c>
      <c r="B50" s="13" t="s">
        <v>103</v>
      </c>
      <c r="C50" s="4" t="str">
        <f>VLOOKUP(B50,'[1]table_158 (1)'!$C$1:$C$399,1,FALSE)</f>
        <v>5133291500A</v>
      </c>
      <c r="D50" s="14" t="s">
        <v>104</v>
      </c>
      <c r="E50" s="11" t="s">
        <v>18</v>
      </c>
      <c r="F50" s="7">
        <v>1</v>
      </c>
    </row>
    <row r="51" spans="1:6" ht="31.95" customHeight="1">
      <c r="A51" s="8">
        <v>57</v>
      </c>
      <c r="B51" s="13" t="s">
        <v>105</v>
      </c>
      <c r="C51" s="4" t="str">
        <f>VLOOKUP(B51,'[1]table_158 (1)'!$C$1:$C$399,1,FALSE)</f>
        <v>5133296000B</v>
      </c>
      <c r="D51" s="14" t="s">
        <v>106</v>
      </c>
      <c r="E51" s="11" t="s">
        <v>18</v>
      </c>
      <c r="F51" s="7">
        <v>1</v>
      </c>
    </row>
    <row r="52" spans="1:6" ht="31.95" customHeight="1">
      <c r="A52" s="8">
        <v>58</v>
      </c>
      <c r="B52" s="13" t="s">
        <v>107</v>
      </c>
      <c r="C52" s="4" t="str">
        <f>VLOOKUP(B52,'[1]table_158 (1)'!$C$1:$C$399,1,FALSE)</f>
        <v>5111332400A</v>
      </c>
      <c r="D52" s="14" t="s">
        <v>108</v>
      </c>
      <c r="E52" s="11" t="s">
        <v>18</v>
      </c>
      <c r="F52" s="7">
        <v>1</v>
      </c>
    </row>
    <row r="53" spans="1:6" ht="31.95" customHeight="1">
      <c r="A53" s="8">
        <v>59</v>
      </c>
      <c r="B53" s="13" t="s">
        <v>109</v>
      </c>
      <c r="C53" s="4" t="str">
        <f>VLOOKUP(B53,'[1]table_158 (1)'!$C$1:$C$399,1,FALSE)</f>
        <v>3311063400D</v>
      </c>
      <c r="D53" s="14" t="s">
        <v>110</v>
      </c>
      <c r="E53" s="11" t="s">
        <v>18</v>
      </c>
      <c r="F53" s="7">
        <v>1</v>
      </c>
    </row>
    <row r="54" spans="1:6" ht="31.95" customHeight="1">
      <c r="A54" s="8">
        <v>60</v>
      </c>
      <c r="B54" s="13" t="s">
        <v>111</v>
      </c>
      <c r="C54" s="4" t="str">
        <f>VLOOKUP(B54,'[1]table_158 (1)'!$C$1:$C$399,1,FALSE)</f>
        <v>3311065700A</v>
      </c>
      <c r="D54" s="15" t="s">
        <v>112</v>
      </c>
      <c r="E54" s="11" t="s">
        <v>18</v>
      </c>
      <c r="F54" s="7">
        <v>1</v>
      </c>
    </row>
    <row r="55" spans="1:6" ht="31.95" customHeight="1">
      <c r="A55" s="8">
        <v>61</v>
      </c>
      <c r="B55" s="13" t="s">
        <v>113</v>
      </c>
      <c r="C55" s="4" t="str">
        <f>VLOOKUP(B55,'[1]table_158 (1)'!$C$1:$C$399,1,FALSE)</f>
        <v>3311066600A</v>
      </c>
      <c r="D55" s="14" t="s">
        <v>114</v>
      </c>
      <c r="E55" s="11" t="s">
        <v>18</v>
      </c>
      <c r="F55" s="7">
        <v>1</v>
      </c>
    </row>
    <row r="56" spans="1:6" ht="31.95" customHeight="1">
      <c r="A56" s="8">
        <v>62</v>
      </c>
      <c r="B56" s="13" t="s">
        <v>115</v>
      </c>
      <c r="C56" s="4" t="str">
        <f>VLOOKUP(B56,'[1]table_158 (1)'!$C$1:$C$399,1,FALSE)</f>
        <v>3413053000A</v>
      </c>
      <c r="D56" s="14" t="s">
        <v>116</v>
      </c>
      <c r="E56" s="11" t="s">
        <v>18</v>
      </c>
      <c r="F56" s="7">
        <v>1</v>
      </c>
    </row>
    <row r="57" spans="1:6" ht="31.95" customHeight="1">
      <c r="A57" s="8">
        <v>63</v>
      </c>
      <c r="B57" s="13" t="s">
        <v>117</v>
      </c>
      <c r="C57" s="4" t="str">
        <f>VLOOKUP(B57,'[1]table_158 (1)'!$C$1:$C$399,1,FALSE)</f>
        <v>3402052500A</v>
      </c>
      <c r="D57" s="14" t="s">
        <v>118</v>
      </c>
      <c r="E57" s="11" t="s">
        <v>18</v>
      </c>
      <c r="F57" s="7">
        <v>1</v>
      </c>
    </row>
    <row r="58" spans="1:6" ht="31.95" customHeight="1">
      <c r="A58" s="16">
        <v>64</v>
      </c>
      <c r="B58" s="13" t="s">
        <v>119</v>
      </c>
      <c r="C58" s="4" t="str">
        <f>VLOOKUP(B58,'[1]table_158 (1)'!$C$1:$C$399,1,FALSE)</f>
        <v>5207051300A</v>
      </c>
      <c r="D58" s="14" t="s">
        <v>120</v>
      </c>
      <c r="E58" s="11" t="s">
        <v>18</v>
      </c>
      <c r="F58" s="7">
        <v>1</v>
      </c>
    </row>
    <row r="59" spans="1:6" ht="31.95" customHeight="1">
      <c r="A59" s="16">
        <v>65</v>
      </c>
      <c r="B59" s="13" t="s">
        <v>121</v>
      </c>
      <c r="C59" s="4" t="str">
        <f>VLOOKUP(B59,'[1]table_158 (1)'!$C$1:$C$399,1,FALSE)</f>
        <v>5207053700A</v>
      </c>
      <c r="D59" s="14" t="s">
        <v>122</v>
      </c>
      <c r="E59" s="11" t="s">
        <v>18</v>
      </c>
      <c r="F59" s="7">
        <v>1</v>
      </c>
    </row>
    <row r="60" spans="1:6" ht="31.95" customHeight="1">
      <c r="A60" s="16">
        <v>66</v>
      </c>
      <c r="B60" s="13" t="s">
        <v>123</v>
      </c>
      <c r="C60" s="4" t="str">
        <f>VLOOKUP(B60,'[1]table_158 (1)'!$C$1:$C$399,1,FALSE)</f>
        <v>5207061000A</v>
      </c>
      <c r="D60" s="14" t="s">
        <v>124</v>
      </c>
      <c r="E60" s="11" t="s">
        <v>18</v>
      </c>
      <c r="F60" s="7">
        <v>1</v>
      </c>
    </row>
    <row r="61" spans="1:6" ht="31.95" customHeight="1">
      <c r="A61" s="16">
        <v>67</v>
      </c>
      <c r="B61" s="13" t="s">
        <v>125</v>
      </c>
      <c r="C61" s="4" t="str">
        <f>VLOOKUP(B61,'[1]table_158 (1)'!$C$1:$C$399,1,FALSE)</f>
        <v>5207064100A</v>
      </c>
      <c r="D61" s="14" t="s">
        <v>126</v>
      </c>
      <c r="E61" s="11" t="s">
        <v>18</v>
      </c>
      <c r="F61" s="7">
        <v>1</v>
      </c>
    </row>
    <row r="62" spans="1:6" ht="31.95" customHeight="1">
      <c r="A62" s="16">
        <v>68</v>
      </c>
      <c r="B62" s="13" t="s">
        <v>127</v>
      </c>
      <c r="C62" s="4" t="str">
        <f>VLOOKUP(B62,'[1]table_158 (1)'!$C$1:$C$399,1,FALSE)</f>
        <v>5207056500A</v>
      </c>
      <c r="D62" s="14" t="s">
        <v>128</v>
      </c>
      <c r="E62" s="11" t="s">
        <v>18</v>
      </c>
      <c r="F62" s="7">
        <v>1</v>
      </c>
    </row>
    <row r="63" spans="1:6" ht="31.95" customHeight="1">
      <c r="A63" s="16">
        <v>69</v>
      </c>
      <c r="B63" s="13" t="s">
        <v>129</v>
      </c>
      <c r="C63" s="4" t="str">
        <f>VLOOKUP(B63,'[1]table_158 (1)'!$C$1:$C$399,1,FALSE)</f>
        <v>3201052300A</v>
      </c>
      <c r="D63" s="14" t="s">
        <v>130</v>
      </c>
      <c r="E63" s="11" t="s">
        <v>18</v>
      </c>
      <c r="F63" s="7">
        <v>1</v>
      </c>
    </row>
    <row r="64" spans="1:6" ht="31.95" customHeight="1">
      <c r="A64" s="16">
        <v>70</v>
      </c>
      <c r="B64" s="13" t="s">
        <v>131</v>
      </c>
      <c r="C64" s="4" t="str">
        <f>VLOOKUP(B64,'[1]table_158 (1)'!$C$1:$C$399,1,FALSE)</f>
        <v>3114000400A</v>
      </c>
      <c r="D64" s="14" t="s">
        <v>132</v>
      </c>
      <c r="E64" s="6" t="s">
        <v>7</v>
      </c>
      <c r="F64" s="7">
        <v>1</v>
      </c>
    </row>
    <row r="65" spans="1:6" ht="31.95" customHeight="1">
      <c r="A65" s="16">
        <v>71</v>
      </c>
      <c r="B65" s="13" t="s">
        <v>133</v>
      </c>
      <c r="C65" s="4" t="str">
        <f>VLOOKUP(B65,'[1]table_158 (1)'!$C$1:$C$399,1,FALSE)</f>
        <v>3113312600A</v>
      </c>
      <c r="D65" s="14" t="s">
        <v>134</v>
      </c>
      <c r="E65" s="6" t="s">
        <v>7</v>
      </c>
      <c r="F65" s="7">
        <v>1</v>
      </c>
    </row>
    <row r="66" spans="1:6" ht="31.95" customHeight="1">
      <c r="A66" s="16">
        <v>72</v>
      </c>
      <c r="B66" s="13" t="s">
        <v>135</v>
      </c>
      <c r="C66" s="4" t="str">
        <f>VLOOKUP(B66,'[1]table_158 (1)'!$C$1:$C$399,1,FALSE)</f>
        <v>5406100700A</v>
      </c>
      <c r="D66" s="17" t="s">
        <v>136</v>
      </c>
      <c r="E66" s="11" t="s">
        <v>18</v>
      </c>
      <c r="F66" s="7">
        <v>1</v>
      </c>
    </row>
    <row r="67" spans="1:6" ht="31.95" customHeight="1">
      <c r="A67" s="16">
        <v>74</v>
      </c>
      <c r="B67" s="13" t="s">
        <v>137</v>
      </c>
      <c r="C67" s="4" t="str">
        <f>VLOOKUP(B67,'[1]table_158 (1)'!$C$1:$C$399,1,FALSE)</f>
        <v>5402164400B</v>
      </c>
      <c r="D67" s="14" t="s">
        <v>138</v>
      </c>
      <c r="E67" s="11" t="s">
        <v>18</v>
      </c>
      <c r="F67" s="7">
        <v>1</v>
      </c>
    </row>
    <row r="68" spans="1:6" ht="31.95" customHeight="1">
      <c r="A68" s="16">
        <v>75</v>
      </c>
      <c r="B68" s="13" t="s">
        <v>139</v>
      </c>
      <c r="C68" s="4" t="str">
        <f>VLOOKUP(B68,'[1]table_158 (1)'!$C$1:$C$399,1,FALSE)</f>
        <v>5402164500C</v>
      </c>
      <c r="D68" s="14" t="s">
        <v>140</v>
      </c>
      <c r="E68" s="11" t="s">
        <v>18</v>
      </c>
      <c r="F68" s="7">
        <v>1</v>
      </c>
    </row>
    <row r="69" spans="1:6" ht="31.95" customHeight="1">
      <c r="A69" s="16">
        <v>76</v>
      </c>
      <c r="B69" s="13" t="s">
        <v>141</v>
      </c>
      <c r="C69" s="4" t="str">
        <f>VLOOKUP(B69,'[1]table_158 (1)'!$C$1:$C$399,1,FALSE)</f>
        <v>5405100900D</v>
      </c>
      <c r="D69" s="14" t="s">
        <v>142</v>
      </c>
      <c r="E69" s="11" t="s">
        <v>18</v>
      </c>
      <c r="F69" s="7">
        <v>1</v>
      </c>
    </row>
  </sheetData>
  <printOptions horizontalCentered="1"/>
  <pageMargins left="7.8740157480315001E-2" right="7.8740157480315001E-2" top="7.8740157480315001E-2" bottom="7.8740157480315001E-2" header="7.8740157480315001E-2" footer="7.8740157480315001E-2"/>
  <pageSetup paperSize="9" scale="47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Spare pare list</vt:lpstr>
      <vt:lpstr>'Spare pare list'!Заголовки_для_печати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周素文</dc:creator>
  <cp:lastModifiedBy>Олесандр Тимощенко</cp:lastModifiedBy>
  <cp:lastPrinted>2024-09-10T01:22:00Z</cp:lastPrinted>
  <dcterms:created xsi:type="dcterms:W3CDTF">2022-08-24T05:47:00Z</dcterms:created>
  <dcterms:modified xsi:type="dcterms:W3CDTF">2026-05-12T11:31:47Z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2052-12.1.0.23542</vt:lpwstr>
  </property>
  <property fmtid="{D5CDD505-2E9C-101B-9397-08002B2CF9AE}" pid="3" name="ICV">
    <vt:lpwstr>BADD088E0CF749199EABDE72376EFDCC</vt:lpwstr>
  </property>
  <property fmtid="{D5CDD505-2E9C-101B-9397-08002B2CF9AE}" pid="4" name="修改者">
    <vt:lpwstr>潘礼旺</vt:lpwstr>
  </property>
  <property fmtid="{D5CDD505-2E9C-101B-9397-08002B2CF9AE}" pid="5" name="KSOReadingLayout">
    <vt:bool>true</vt:bool>
  </property>
</Properties>
</file>